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00" windowWidth="19440" windowHeight="7845" activeTab="1"/>
  </bookViews>
  <sheets>
    <sheet name="1" sheetId="1" r:id="rId1"/>
    <sheet name="льгота" sheetId="2" r:id="rId2"/>
    <sheet name="комплекс" sheetId="3" r:id="rId3"/>
  </sheets>
  <calcPr calcId="144525" refMode="R1C1"/>
</workbook>
</file>

<file path=xl/calcChain.xml><?xml version="1.0" encoding="utf-8"?>
<calcChain xmlns="http://schemas.openxmlformats.org/spreadsheetml/2006/main">
  <c r="B90" i="2" l="1"/>
  <c r="B82" i="2"/>
  <c r="B66" i="2"/>
  <c r="B58" i="2"/>
  <c r="B43" i="2"/>
  <c r="B33" i="2"/>
  <c r="B19" i="2"/>
  <c r="B10" i="2"/>
  <c r="B31" i="3"/>
  <c r="B23" i="3"/>
  <c r="B14" i="3"/>
  <c r="B9" i="3"/>
</calcChain>
</file>

<file path=xl/sharedStrings.xml><?xml version="1.0" encoding="utf-8"?>
<sst xmlns="http://schemas.openxmlformats.org/spreadsheetml/2006/main" count="285" uniqueCount="137">
  <si>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</si>
  <si>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</si>
  <si>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</si>
  <si>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</si>
  <si>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</si>
  <si>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</si>
  <si>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</si>
  <si>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</si>
  <si>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</si>
  <si>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</si>
  <si>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</si>
  <si>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</si>
  <si>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</si>
  <si>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"Лицей №7"</t>
  </si>
  <si>
    <t>напитки</t>
  </si>
  <si>
    <t>хлеб</t>
  </si>
  <si>
    <t>Полдник</t>
  </si>
  <si>
    <t>Хлеб ржаной</t>
  </si>
  <si>
    <t>Хлеб пшеничный</t>
  </si>
  <si>
    <t xml:space="preserve">Завтрак </t>
  </si>
  <si>
    <t>гастроном.</t>
  </si>
  <si>
    <t>салаты</t>
  </si>
  <si>
    <t>гарниры</t>
  </si>
  <si>
    <t>Выход (г)</t>
  </si>
  <si>
    <t>калорийность</t>
  </si>
  <si>
    <t>Наименование блюда</t>
  </si>
  <si>
    <t>Стоимость питания (руб)</t>
  </si>
  <si>
    <t>хлеб пшеничный</t>
  </si>
  <si>
    <t>хлеб ржаной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</si>
  <si>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</si>
  <si>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</si>
  <si>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</si>
  <si>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</si>
  <si>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</si>
  <si>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ОБЕД 1</t>
  </si>
  <si>
    <t>1-29</t>
  </si>
  <si>
    <t>Итого за ОБЕД 1</t>
  </si>
  <si>
    <t>(Комплекс)</t>
  </si>
  <si>
    <t>Обед 1</t>
  </si>
  <si>
    <t>Обед 2</t>
  </si>
  <si>
    <t>вторые бл.</t>
  </si>
  <si>
    <t>фрукты</t>
  </si>
  <si>
    <t>(Льготники 5-11 классы)</t>
  </si>
  <si>
    <t>1-31</t>
  </si>
  <si>
    <t>ПОЛДНИК</t>
  </si>
  <si>
    <t>Итого за ПОЛДНИК</t>
  </si>
  <si>
    <t>ЗАВТРАК</t>
  </si>
  <si>
    <t>1-64</t>
  </si>
  <si>
    <t>Итого за ЗАВТРАК</t>
  </si>
  <si>
    <t>1-61</t>
  </si>
  <si>
    <t>ОБЕД 2</t>
  </si>
  <si>
    <t>Итого за ОБЕД 2</t>
  </si>
  <si>
    <t>(ОВЗ 7-10 лет)</t>
  </si>
  <si>
    <t>(ОВЗ 11-18 лет)</t>
  </si>
  <si>
    <t>(Льготники 1-4 классы)</t>
  </si>
  <si>
    <t>выпечка</t>
  </si>
  <si>
    <t>15.09.2021</t>
  </si>
  <si>
    <t>Булочка с сыром 100 г</t>
  </si>
  <si>
    <t>27-5</t>
  </si>
  <si>
    <t>Снежок</t>
  </si>
  <si>
    <t>16-88</t>
  </si>
  <si>
    <t>44-38</t>
  </si>
  <si>
    <t>суп молочный с макаронными изделиями</t>
  </si>
  <si>
    <t>12-69</t>
  </si>
  <si>
    <t>бутерброд горячий с сосиской и сыром</t>
  </si>
  <si>
    <t>24-23</t>
  </si>
  <si>
    <t>кофейный напиток на сгущенном молоке</t>
  </si>
  <si>
    <t>13-16</t>
  </si>
  <si>
    <t>50-08</t>
  </si>
  <si>
    <t>огурец свежий порционно</t>
  </si>
  <si>
    <t>6-11</t>
  </si>
  <si>
    <t>тефтели из говядины паровые</t>
  </si>
  <si>
    <t>44-81</t>
  </si>
  <si>
    <t>соус томатный</t>
  </si>
  <si>
    <t>2-09</t>
  </si>
  <si>
    <t>каша гречневая рассыпчатая с луком</t>
  </si>
  <si>
    <t>9-45</t>
  </si>
  <si>
    <t>сок ягодно-фруктовый</t>
  </si>
  <si>
    <t>15-5</t>
  </si>
  <si>
    <t>81-21</t>
  </si>
  <si>
    <t>суп картофельный с рыбой</t>
  </si>
  <si>
    <t>11-61</t>
  </si>
  <si>
    <t>птица отварная (бедро)</t>
  </si>
  <si>
    <t>49-76</t>
  </si>
  <si>
    <t>каша перловая рассыпчатая</t>
  </si>
  <si>
    <t>8-27</t>
  </si>
  <si>
    <t>компот из чёрной смородины</t>
  </si>
  <si>
    <t>5-81</t>
  </si>
  <si>
    <t>78-7</t>
  </si>
  <si>
    <t>254-37</t>
  </si>
  <si>
    <t>8-46</t>
  </si>
  <si>
    <t>16-15</t>
  </si>
  <si>
    <t>9-33</t>
  </si>
  <si>
    <t>33-94</t>
  </si>
  <si>
    <t>4-89</t>
  </si>
  <si>
    <t>29-87</t>
  </si>
  <si>
    <t>6-3</t>
  </si>
  <si>
    <t>12-4</t>
  </si>
  <si>
    <t>яблоко</t>
  </si>
  <si>
    <t>13-5</t>
  </si>
  <si>
    <t>Булочка Весенняя (с вареной сгущенкой) 100 г</t>
  </si>
  <si>
    <t>96-46</t>
  </si>
  <si>
    <t>130-4</t>
  </si>
  <si>
    <t>35-25</t>
  </si>
  <si>
    <t>салат из редиса с огурцами и яйцом</t>
  </si>
  <si>
    <t>13-46</t>
  </si>
  <si>
    <t>106-34</t>
  </si>
  <si>
    <t>141-59</t>
  </si>
  <si>
    <t>48-75</t>
  </si>
  <si>
    <t>15-49</t>
  </si>
  <si>
    <t>33-17</t>
  </si>
  <si>
    <t>5-51</t>
  </si>
  <si>
    <t>3-87</t>
  </si>
  <si>
    <t>60-64</t>
  </si>
  <si>
    <t>120-89</t>
  </si>
  <si>
    <t>1-39</t>
  </si>
  <si>
    <t>56-14</t>
  </si>
  <si>
    <t>7-74</t>
  </si>
  <si>
    <t>52-89</t>
  </si>
  <si>
    <t>109-03</t>
  </si>
  <si>
    <t>первые бл.</t>
  </si>
  <si>
    <t>Суп молочный с макаронными изделиями</t>
  </si>
  <si>
    <t>бутерброд горячий с сыром</t>
  </si>
  <si>
    <t>кофейный напиток с молоком сгущенным</t>
  </si>
  <si>
    <t>огурцы свежие порционные</t>
  </si>
  <si>
    <t>Суп картофельный с рыбой</t>
  </si>
  <si>
    <t>Птица отварная</t>
  </si>
  <si>
    <t>Каша перловая рассыпчатая</t>
  </si>
  <si>
    <t>Компот из черной смородины</t>
  </si>
  <si>
    <t>Тефтели из говядины паровые</t>
  </si>
  <si>
    <t>соусы</t>
  </si>
  <si>
    <t>Соус томатный</t>
  </si>
  <si>
    <t>Каша гречневая рассыпчатая с луком</t>
  </si>
  <si>
    <t>Сок виноградный</t>
  </si>
  <si>
    <t>яблоки</t>
  </si>
  <si>
    <t>булочка весенняя</t>
  </si>
  <si>
    <t xml:space="preserve">снежок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</si>
</sst>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2"/>
      <name val="Arial"/>
      <family val="2"/>
      <charset val="204"/>
    </font>
    <font>
      <i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</font>
    <font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87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4" xfId="0" applyFont="1" applyFill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2" borderId="32" xfId="0" applyFont="1" applyFill="1" applyBorder="1" applyProtection="1">
      <protection locked="0"/>
    </xf>
    <xf numFmtId="0" fontId="0" fillId="2" borderId="32" xfId="0" applyFont="1" applyFill="1" applyBorder="1" applyAlignment="1" applyProtection="1">
      <alignment wrapText="1"/>
      <protection locked="0"/>
    </xf>
    <xf numFmtId="1" fontId="0" fillId="2" borderId="32" xfId="0" applyNumberFormat="1" applyFont="1" applyFill="1" applyBorder="1" applyProtection="1">
      <protection locked="0"/>
    </xf>
    <xf numFmtId="2" fontId="0" fillId="2" borderId="32" xfId="0" applyNumberFormat="1" applyFont="1" applyFill="1" applyBorder="1" applyProtection="1">
      <protection locked="0"/>
    </xf>
    <xf numFmtId="1" fontId="0" fillId="2" borderId="33" xfId="0" applyNumberFormat="1" applyFont="1" applyFill="1" applyBorder="1" applyProtection="1">
      <protection locked="0"/>
    </xf>
    <xf numFmtId="0" fontId="6" fillId="0" borderId="22" xfId="0" applyFont="1" applyBorder="1" applyAlignment="1">
      <alignment horizontal="left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9" fillId="0" borderId="26" xfId="0" applyFont="1" applyBorder="1" applyAlignment="1">
      <alignment horizontal="center" vertical="center" wrapText="1"/>
    </xf>
    <xf numFmtId="1" fontId="11" fillId="0" borderId="2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/>
    </xf>
    <xf numFmtId="0" fontId="7" fillId="0" borderId="19" xfId="0" applyFont="1" applyBorder="1" applyAlignment="1">
      <alignment horizontal="centerContinuous" vertical="top"/>
    </xf>
    <xf numFmtId="0" fontId="7" fillId="0" borderId="29" xfId="0" applyFont="1" applyBorder="1" applyAlignment="1">
      <alignment horizontal="centerContinuous" vertical="top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0" fillId="2" borderId="13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0" fontId="0" fillId="2" borderId="35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right" vertical="top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zoomScaleNormal="100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13</v>
      </c>
      <c r="C1" s="68"/>
      <c r="D1" s="69"/>
      <c r="E1" t="s">
        <v>10</v>
      </c>
      <c r="F1" s="5"/>
      <c r="I1" t="s">
        <v>1</v>
      </c>
      <c r="J1" s="4">
        <v>44454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4.25" customHeight="1" x14ac:dyDescent="0.25">
      <c r="A4" s="6" t="s">
        <v>19</v>
      </c>
      <c r="B4" s="7" t="s">
        <v>120</v>
      </c>
      <c r="C4" s="8">
        <v>165</v>
      </c>
      <c r="D4" s="9" t="s">
        <v>121</v>
      </c>
      <c r="E4" s="10">
        <v>200</v>
      </c>
      <c r="F4" s="11">
        <v>8.4600000000000009</v>
      </c>
      <c r="G4" s="10">
        <v>194</v>
      </c>
      <c r="H4" s="10">
        <v>7</v>
      </c>
      <c r="I4" s="10">
        <v>7</v>
      </c>
      <c r="J4" s="12">
        <v>23</v>
      </c>
    </row>
    <row r="5" spans="1:10" ht="12.75" customHeight="1" x14ac:dyDescent="0.25">
      <c r="A5" s="13"/>
      <c r="B5" s="14" t="s">
        <v>20</v>
      </c>
      <c r="C5" s="32">
        <v>10</v>
      </c>
      <c r="D5" s="16" t="s">
        <v>122</v>
      </c>
      <c r="E5" s="17">
        <v>60</v>
      </c>
      <c r="F5" s="18">
        <v>16.149999999999999</v>
      </c>
      <c r="G5" s="17">
        <v>167</v>
      </c>
      <c r="H5" s="17">
        <v>8</v>
      </c>
      <c r="I5" s="17">
        <v>9</v>
      </c>
      <c r="J5" s="19">
        <v>10</v>
      </c>
    </row>
    <row r="6" spans="1:10" x14ac:dyDescent="0.25">
      <c r="A6" s="13"/>
      <c r="B6" s="20" t="s">
        <v>14</v>
      </c>
      <c r="C6" s="20">
        <v>500</v>
      </c>
      <c r="D6" s="21" t="s">
        <v>123</v>
      </c>
      <c r="E6" s="22">
        <v>200</v>
      </c>
      <c r="F6" s="23">
        <v>9.33</v>
      </c>
      <c r="G6" s="22">
        <v>143</v>
      </c>
      <c r="H6" s="22">
        <v>3</v>
      </c>
      <c r="I6" s="22">
        <v>4</v>
      </c>
      <c r="J6" s="24">
        <v>22</v>
      </c>
    </row>
    <row r="7" spans="1:10" ht="15.75" thickBot="1" x14ac:dyDescent="0.3">
      <c r="A7" s="13"/>
      <c r="B7" s="26" t="s">
        <v>15</v>
      </c>
      <c r="C7" s="26">
        <v>109</v>
      </c>
      <c r="D7" s="27" t="s">
        <v>28</v>
      </c>
      <c r="E7" s="28">
        <v>30</v>
      </c>
      <c r="F7" s="29">
        <v>1.31</v>
      </c>
      <c r="G7" s="28">
        <v>52</v>
      </c>
      <c r="H7" s="28">
        <v>1.98</v>
      </c>
      <c r="I7" s="28">
        <v>0.36</v>
      </c>
      <c r="J7" s="30">
        <v>10.02</v>
      </c>
    </row>
    <row r="8" spans="1:10" x14ac:dyDescent="0.25">
      <c r="A8" s="64" t="s">
        <v>38</v>
      </c>
      <c r="B8" s="15" t="s">
        <v>21</v>
      </c>
      <c r="C8" s="43">
        <v>16</v>
      </c>
      <c r="D8" s="44" t="s">
        <v>104</v>
      </c>
      <c r="E8" s="45">
        <v>100</v>
      </c>
      <c r="F8" s="46">
        <v>13.46</v>
      </c>
      <c r="G8" s="45">
        <v>86</v>
      </c>
      <c r="H8" s="45">
        <v>2</v>
      </c>
      <c r="I8" s="45">
        <v>2</v>
      </c>
      <c r="J8" s="47">
        <v>15</v>
      </c>
    </row>
    <row r="9" spans="1:10" x14ac:dyDescent="0.25">
      <c r="A9" s="65"/>
      <c r="B9" s="15" t="s">
        <v>40</v>
      </c>
      <c r="C9" s="20">
        <v>389</v>
      </c>
      <c r="D9" s="21" t="s">
        <v>129</v>
      </c>
      <c r="E9" s="22">
        <v>100</v>
      </c>
      <c r="F9" s="23">
        <v>29.87</v>
      </c>
      <c r="G9" s="22">
        <v>224</v>
      </c>
      <c r="H9" s="22">
        <v>10</v>
      </c>
      <c r="I9" s="22">
        <v>6</v>
      </c>
      <c r="J9" s="22">
        <v>6</v>
      </c>
    </row>
    <row r="10" spans="1:10" x14ac:dyDescent="0.25">
      <c r="A10" s="65"/>
      <c r="B10" s="14" t="s">
        <v>130</v>
      </c>
      <c r="C10" s="20">
        <v>453</v>
      </c>
      <c r="D10" s="21" t="s">
        <v>131</v>
      </c>
      <c r="E10" s="22">
        <v>50</v>
      </c>
      <c r="F10" s="23">
        <v>1.39</v>
      </c>
      <c r="G10" s="22">
        <v>19</v>
      </c>
      <c r="H10" s="22">
        <v>0</v>
      </c>
      <c r="I10" s="22">
        <v>0</v>
      </c>
      <c r="J10" s="24">
        <v>2</v>
      </c>
    </row>
    <row r="11" spans="1:10" x14ac:dyDescent="0.25">
      <c r="A11" s="65"/>
      <c r="B11" s="14" t="s">
        <v>22</v>
      </c>
      <c r="C11" s="15">
        <v>238</v>
      </c>
      <c r="D11" s="16" t="s">
        <v>132</v>
      </c>
      <c r="E11" s="17">
        <v>200</v>
      </c>
      <c r="F11" s="18">
        <v>6.3</v>
      </c>
      <c r="G11" s="17">
        <v>382</v>
      </c>
      <c r="H11" s="17">
        <v>10</v>
      </c>
      <c r="I11" s="17">
        <v>13</v>
      </c>
      <c r="J11" s="19">
        <v>53</v>
      </c>
    </row>
    <row r="12" spans="1:10" x14ac:dyDescent="0.25">
      <c r="A12" s="65"/>
      <c r="B12" s="14" t="s">
        <v>14</v>
      </c>
      <c r="C12" s="15">
        <v>518</v>
      </c>
      <c r="D12" s="16" t="s">
        <v>133</v>
      </c>
      <c r="E12" s="17">
        <v>200</v>
      </c>
      <c r="F12" s="18">
        <v>12.4</v>
      </c>
      <c r="G12" s="17">
        <v>80</v>
      </c>
      <c r="H12" s="17">
        <v>0</v>
      </c>
      <c r="I12" s="17">
        <v>0</v>
      </c>
      <c r="J12" s="19">
        <v>17</v>
      </c>
    </row>
    <row r="13" spans="1:10" x14ac:dyDescent="0.25">
      <c r="A13" s="65"/>
      <c r="B13" s="20" t="s">
        <v>15</v>
      </c>
      <c r="C13" s="20">
        <v>108</v>
      </c>
      <c r="D13" s="21" t="s">
        <v>18</v>
      </c>
      <c r="E13" s="22">
        <v>60</v>
      </c>
      <c r="F13" s="23">
        <v>1.29</v>
      </c>
      <c r="G13" s="22">
        <v>141</v>
      </c>
      <c r="H13" s="22">
        <v>8</v>
      </c>
      <c r="I13" s="22">
        <v>1</v>
      </c>
      <c r="J13" s="24">
        <v>49</v>
      </c>
    </row>
    <row r="14" spans="1:10" ht="15.75" thickBot="1" x14ac:dyDescent="0.3">
      <c r="A14" s="66"/>
      <c r="B14" s="26" t="s">
        <v>15</v>
      </c>
      <c r="C14" s="26">
        <v>109</v>
      </c>
      <c r="D14" s="27" t="s">
        <v>17</v>
      </c>
      <c r="E14" s="28">
        <v>30</v>
      </c>
      <c r="F14" s="29">
        <v>1.31</v>
      </c>
      <c r="G14" s="28">
        <v>52</v>
      </c>
      <c r="H14" s="28">
        <v>1.98</v>
      </c>
      <c r="I14" s="28">
        <v>0.36</v>
      </c>
      <c r="J14" s="30">
        <v>10.02</v>
      </c>
    </row>
    <row r="15" spans="1:10" x14ac:dyDescent="0.25">
      <c r="A15" s="6" t="s">
        <v>39</v>
      </c>
      <c r="B15" s="15" t="s">
        <v>21</v>
      </c>
      <c r="C15" s="43">
        <v>106</v>
      </c>
      <c r="D15" s="44" t="s">
        <v>124</v>
      </c>
      <c r="E15" s="45">
        <v>30</v>
      </c>
      <c r="F15" s="46">
        <v>4.8899999999999997</v>
      </c>
      <c r="G15" s="45">
        <v>7</v>
      </c>
      <c r="H15" s="45">
        <v>0</v>
      </c>
      <c r="I15" s="45">
        <v>0</v>
      </c>
      <c r="J15" s="47">
        <v>1</v>
      </c>
    </row>
    <row r="16" spans="1:10" ht="16.5" customHeight="1" x14ac:dyDescent="0.25">
      <c r="A16" s="13"/>
      <c r="B16" s="15" t="s">
        <v>120</v>
      </c>
      <c r="C16" s="20">
        <v>150</v>
      </c>
      <c r="D16" s="21" t="s">
        <v>125</v>
      </c>
      <c r="E16" s="22">
        <v>250</v>
      </c>
      <c r="F16" s="23">
        <v>15.49</v>
      </c>
      <c r="G16" s="22">
        <v>315</v>
      </c>
      <c r="H16" s="22">
        <v>66</v>
      </c>
      <c r="I16" s="22">
        <v>17</v>
      </c>
      <c r="J16" s="22">
        <v>38</v>
      </c>
    </row>
    <row r="17" spans="1:10" x14ac:dyDescent="0.25">
      <c r="A17" s="13"/>
      <c r="B17" s="14" t="s">
        <v>40</v>
      </c>
      <c r="C17" s="20">
        <v>404</v>
      </c>
      <c r="D17" s="21" t="s">
        <v>126</v>
      </c>
      <c r="E17" s="22">
        <v>130</v>
      </c>
      <c r="F17" s="23">
        <v>33.17</v>
      </c>
      <c r="G17" s="22">
        <v>274</v>
      </c>
      <c r="H17" s="22">
        <v>20</v>
      </c>
      <c r="I17" s="22">
        <v>21</v>
      </c>
      <c r="J17" s="24">
        <v>0</v>
      </c>
    </row>
    <row r="18" spans="1:10" x14ac:dyDescent="0.25">
      <c r="A18" s="13"/>
      <c r="B18" s="14" t="s">
        <v>22</v>
      </c>
      <c r="C18" s="15">
        <v>242</v>
      </c>
      <c r="D18" s="16" t="s">
        <v>127</v>
      </c>
      <c r="E18" s="17">
        <v>200</v>
      </c>
      <c r="F18" s="18">
        <v>5.51</v>
      </c>
      <c r="G18" s="17">
        <v>266</v>
      </c>
      <c r="H18" s="17">
        <v>6</v>
      </c>
      <c r="I18" s="17">
        <v>6</v>
      </c>
      <c r="J18" s="19">
        <v>44</v>
      </c>
    </row>
    <row r="19" spans="1:10" ht="14.25" customHeight="1" x14ac:dyDescent="0.25">
      <c r="A19" s="13"/>
      <c r="B19" s="14" t="s">
        <v>14</v>
      </c>
      <c r="C19" s="15">
        <v>511</v>
      </c>
      <c r="D19" s="16" t="s">
        <v>128</v>
      </c>
      <c r="E19" s="17">
        <v>200</v>
      </c>
      <c r="F19" s="18">
        <v>3.87</v>
      </c>
      <c r="G19" s="17">
        <v>70</v>
      </c>
      <c r="H19" s="17">
        <v>0</v>
      </c>
      <c r="I19" s="17">
        <v>0</v>
      </c>
      <c r="J19" s="19">
        <v>17</v>
      </c>
    </row>
    <row r="20" spans="1:10" x14ac:dyDescent="0.25">
      <c r="A20" s="13"/>
      <c r="B20" s="20" t="s">
        <v>15</v>
      </c>
      <c r="C20" s="20">
        <v>108</v>
      </c>
      <c r="D20" s="21" t="s">
        <v>18</v>
      </c>
      <c r="E20" s="22">
        <v>60</v>
      </c>
      <c r="F20" s="23">
        <v>1.29</v>
      </c>
      <c r="G20" s="22">
        <v>141</v>
      </c>
      <c r="H20" s="22">
        <v>8</v>
      </c>
      <c r="I20" s="22">
        <v>1</v>
      </c>
      <c r="J20" s="24">
        <v>49</v>
      </c>
    </row>
    <row r="21" spans="1:10" ht="15.75" thickBot="1" x14ac:dyDescent="0.3">
      <c r="A21" s="25"/>
      <c r="B21" s="26" t="s">
        <v>15</v>
      </c>
      <c r="C21" s="26">
        <v>109</v>
      </c>
      <c r="D21" s="27" t="s">
        <v>17</v>
      </c>
      <c r="E21" s="28">
        <v>30</v>
      </c>
      <c r="F21" s="29">
        <v>1.31</v>
      </c>
      <c r="G21" s="28">
        <v>52</v>
      </c>
      <c r="H21" s="28">
        <v>1.98</v>
      </c>
      <c r="I21" s="28">
        <v>0.36</v>
      </c>
      <c r="J21" s="30">
        <v>10.02</v>
      </c>
    </row>
    <row r="22" spans="1:10" x14ac:dyDescent="0.25">
      <c r="A22" s="13" t="s">
        <v>16</v>
      </c>
      <c r="B22" s="14" t="s">
        <v>41</v>
      </c>
      <c r="C22" s="15">
        <v>112</v>
      </c>
      <c r="D22" s="16" t="s">
        <v>134</v>
      </c>
      <c r="E22" s="17">
        <v>150</v>
      </c>
      <c r="F22" s="18">
        <v>13.5</v>
      </c>
      <c r="G22" s="17">
        <v>70</v>
      </c>
      <c r="H22" s="17">
        <v>1</v>
      </c>
      <c r="I22" s="17">
        <v>1</v>
      </c>
      <c r="J22" s="19">
        <v>32</v>
      </c>
    </row>
    <row r="23" spans="1:10" x14ac:dyDescent="0.25">
      <c r="A23" s="13"/>
      <c r="B23" s="31" t="s">
        <v>55</v>
      </c>
      <c r="C23" s="20"/>
      <c r="D23" s="21" t="s">
        <v>135</v>
      </c>
      <c r="E23" s="22">
        <v>100</v>
      </c>
      <c r="F23" s="23">
        <v>16</v>
      </c>
      <c r="G23" s="22">
        <v>308</v>
      </c>
      <c r="H23" s="22">
        <v>8</v>
      </c>
      <c r="I23" s="22">
        <v>2</v>
      </c>
      <c r="J23" s="24">
        <v>50</v>
      </c>
    </row>
    <row r="24" spans="1:10" x14ac:dyDescent="0.25">
      <c r="A24" s="13"/>
      <c r="B24" s="31" t="s">
        <v>14</v>
      </c>
      <c r="C24" s="20">
        <v>516</v>
      </c>
      <c r="D24" s="21" t="s">
        <v>136</v>
      </c>
      <c r="E24" s="22">
        <v>150</v>
      </c>
      <c r="F24" s="23">
        <v>13.5</v>
      </c>
      <c r="G24" s="22">
        <v>117</v>
      </c>
      <c r="H24" s="22">
        <v>4</v>
      </c>
      <c r="I24" s="22">
        <v>4</v>
      </c>
      <c r="J24" s="24">
        <v>0</v>
      </c>
    </row>
    <row r="25" spans="1:10" ht="15.75" thickBot="1" x14ac:dyDescent="0.3">
      <c r="A25" s="25"/>
      <c r="B25" s="26"/>
      <c r="C25" s="26"/>
      <c r="D25" s="27"/>
      <c r="E25" s="28"/>
      <c r="F25" s="29"/>
      <c r="G25" s="28"/>
      <c r="H25" s="28"/>
      <c r="I25" s="28"/>
      <c r="J25" s="30"/>
    </row>
  </sheetData>
  <mergeCells count="2">
    <mergeCell ref="A8:A14"/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abSelected="1" topLeftCell="A43" workbookViewId="0">
      <selection activeCell="O16" sqref="O16"/>
    </sheetView>
  </sheetViews>
  <sheetFormatPr defaultRowHeight="15" x14ac:dyDescent="0.25"/>
  <cols>
    <col min="9" max="9" width="10.28515625" customWidth="1"/>
  </cols>
  <sheetData>
    <row r="1" spans="1:13" s="51" customFormat="1" ht="18.95" customHeight="1" x14ac:dyDescent="0.35">
      <c r="A1" s="76" t="s">
        <v>13</v>
      </c>
      <c r="B1" s="77"/>
      <c r="C1" s="77"/>
      <c r="D1" s="77"/>
      <c r="E1" s="77"/>
      <c r="F1" s="77"/>
      <c r="G1" s="77"/>
      <c r="H1" s="48"/>
      <c r="I1" s="48"/>
      <c r="J1" s="48"/>
      <c r="K1" s="48"/>
      <c r="L1" s="49"/>
      <c r="M1" s="50" t="s">
        <v>56</v>
      </c>
    </row>
    <row r="2" spans="1:13" s="37" customFormat="1" ht="2.1" customHeight="1" x14ac:dyDescent="0.25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51" customFormat="1" ht="33" customHeight="1" x14ac:dyDescent="0.4">
      <c r="A3" s="78" t="s">
        <v>52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3" s="51" customFormat="1" ht="3" customHeight="1" x14ac:dyDescent="0.25">
      <c r="A4" s="52"/>
      <c r="B4" s="38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</row>
    <row r="5" spans="1:13" s="51" customFormat="1" ht="26.1" customHeight="1" x14ac:dyDescent="0.2">
      <c r="A5" s="55" t="s">
        <v>23</v>
      </c>
      <c r="B5" s="39" t="s">
        <v>24</v>
      </c>
      <c r="C5" s="81" t="s">
        <v>25</v>
      </c>
      <c r="D5" s="81"/>
      <c r="E5" s="81"/>
      <c r="F5" s="81"/>
      <c r="G5" s="81"/>
      <c r="H5" s="81"/>
      <c r="I5" s="81"/>
      <c r="J5" s="81"/>
      <c r="K5" s="81"/>
      <c r="L5" s="81" t="s">
        <v>26</v>
      </c>
      <c r="M5" s="82"/>
    </row>
    <row r="6" spans="1:13" s="51" customFormat="1" ht="18" customHeight="1" x14ac:dyDescent="0.2">
      <c r="A6" s="74" t="s">
        <v>46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53"/>
      <c r="M6" s="54"/>
    </row>
    <row r="7" spans="1:13" s="51" customFormat="1" ht="21.95" customHeight="1" x14ac:dyDescent="0.2">
      <c r="A7" s="56">
        <v>200</v>
      </c>
      <c r="B7" s="40">
        <v>194</v>
      </c>
      <c r="C7" s="70" t="s">
        <v>62</v>
      </c>
      <c r="D7" s="70"/>
      <c r="E7" s="70"/>
      <c r="F7" s="70"/>
      <c r="G7" s="70"/>
      <c r="H7" s="70"/>
      <c r="I7" s="70"/>
      <c r="J7" s="70"/>
      <c r="K7" s="70"/>
      <c r="L7" s="71" t="s">
        <v>90</v>
      </c>
      <c r="M7" s="72"/>
    </row>
    <row r="8" spans="1:13" s="51" customFormat="1" ht="21.95" customHeight="1" x14ac:dyDescent="0.2">
      <c r="A8" s="56">
        <v>60</v>
      </c>
      <c r="B8" s="40">
        <v>167</v>
      </c>
      <c r="C8" s="70" t="s">
        <v>64</v>
      </c>
      <c r="D8" s="70"/>
      <c r="E8" s="70"/>
      <c r="F8" s="70"/>
      <c r="G8" s="70"/>
      <c r="H8" s="70"/>
      <c r="I8" s="70"/>
      <c r="J8" s="70"/>
      <c r="K8" s="70"/>
      <c r="L8" s="71" t="s">
        <v>91</v>
      </c>
      <c r="M8" s="72"/>
    </row>
    <row r="9" spans="1:13" s="51" customFormat="1" ht="21.95" customHeight="1" x14ac:dyDescent="0.2">
      <c r="A9" s="56">
        <v>200</v>
      </c>
      <c r="B9" s="40">
        <v>143</v>
      </c>
      <c r="C9" s="70" t="s">
        <v>66</v>
      </c>
      <c r="D9" s="70"/>
      <c r="E9" s="70"/>
      <c r="F9" s="70"/>
      <c r="G9" s="70"/>
      <c r="H9" s="70"/>
      <c r="I9" s="70"/>
      <c r="J9" s="70"/>
      <c r="K9" s="70"/>
      <c r="L9" s="71" t="s">
        <v>92</v>
      </c>
      <c r="M9" s="72"/>
    </row>
    <row r="10" spans="1:13" s="51" customFormat="1" ht="18.95" customHeight="1" x14ac:dyDescent="0.25">
      <c r="A10" s="57"/>
      <c r="B10" s="41">
        <f>SUM(B7:B9)</f>
        <v>504</v>
      </c>
      <c r="C10" s="73" t="s">
        <v>48</v>
      </c>
      <c r="D10" s="73"/>
      <c r="E10" s="73"/>
      <c r="F10" s="73"/>
      <c r="G10" s="73"/>
      <c r="H10" s="73"/>
      <c r="I10" s="73"/>
      <c r="J10" s="73"/>
      <c r="K10" s="73"/>
      <c r="L10" s="58" t="s">
        <v>93</v>
      </c>
      <c r="M10" s="59"/>
    </row>
    <row r="11" spans="1:13" s="51" customFormat="1" ht="18" customHeight="1" x14ac:dyDescent="0.2">
      <c r="A11" s="74" t="s">
        <v>34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53"/>
      <c r="M11" s="54"/>
    </row>
    <row r="12" spans="1:13" s="51" customFormat="1" ht="21.95" customHeight="1" x14ac:dyDescent="0.2">
      <c r="A12" s="56">
        <v>30</v>
      </c>
      <c r="B12" s="40">
        <v>7</v>
      </c>
      <c r="C12" s="70" t="s">
        <v>69</v>
      </c>
      <c r="D12" s="70"/>
      <c r="E12" s="70"/>
      <c r="F12" s="70"/>
      <c r="G12" s="70"/>
      <c r="H12" s="70"/>
      <c r="I12" s="70"/>
      <c r="J12" s="70"/>
      <c r="K12" s="70"/>
      <c r="L12" s="71" t="s">
        <v>94</v>
      </c>
      <c r="M12" s="72"/>
    </row>
    <row r="13" spans="1:13" s="51" customFormat="1" ht="21.95" customHeight="1" x14ac:dyDescent="0.2">
      <c r="A13" s="56">
        <v>100</v>
      </c>
      <c r="B13" s="40">
        <v>224</v>
      </c>
      <c r="C13" s="70" t="s">
        <v>71</v>
      </c>
      <c r="D13" s="70"/>
      <c r="E13" s="70"/>
      <c r="F13" s="70"/>
      <c r="G13" s="70"/>
      <c r="H13" s="70"/>
      <c r="I13" s="70"/>
      <c r="J13" s="70"/>
      <c r="K13" s="70"/>
      <c r="L13" s="71" t="s">
        <v>95</v>
      </c>
      <c r="M13" s="72"/>
    </row>
    <row r="14" spans="1:13" s="51" customFormat="1" ht="21.95" customHeight="1" x14ac:dyDescent="0.2">
      <c r="A14" s="56">
        <v>150</v>
      </c>
      <c r="B14" s="40">
        <v>382</v>
      </c>
      <c r="C14" s="70" t="s">
        <v>75</v>
      </c>
      <c r="D14" s="70"/>
      <c r="E14" s="70"/>
      <c r="F14" s="70"/>
      <c r="G14" s="70"/>
      <c r="H14" s="70"/>
      <c r="I14" s="70"/>
      <c r="J14" s="70"/>
      <c r="K14" s="70"/>
      <c r="L14" s="71" t="s">
        <v>96</v>
      </c>
      <c r="M14" s="72"/>
    </row>
    <row r="15" spans="1:13" s="51" customFormat="1" ht="21.95" customHeight="1" x14ac:dyDescent="0.2">
      <c r="A15" s="56">
        <v>200</v>
      </c>
      <c r="B15" s="40">
        <v>80</v>
      </c>
      <c r="C15" s="70" t="s">
        <v>77</v>
      </c>
      <c r="D15" s="70"/>
      <c r="E15" s="70"/>
      <c r="F15" s="70"/>
      <c r="G15" s="70"/>
      <c r="H15" s="70"/>
      <c r="I15" s="70"/>
      <c r="J15" s="70"/>
      <c r="K15" s="70"/>
      <c r="L15" s="71" t="s">
        <v>97</v>
      </c>
      <c r="M15" s="72"/>
    </row>
    <row r="16" spans="1:13" s="51" customFormat="1" ht="21.95" customHeight="1" x14ac:dyDescent="0.2">
      <c r="A16" s="56">
        <v>150</v>
      </c>
      <c r="B16" s="40">
        <v>70</v>
      </c>
      <c r="C16" s="70" t="s">
        <v>98</v>
      </c>
      <c r="D16" s="70"/>
      <c r="E16" s="70"/>
      <c r="F16" s="70"/>
      <c r="G16" s="70"/>
      <c r="H16" s="70"/>
      <c r="I16" s="70"/>
      <c r="J16" s="70"/>
      <c r="K16" s="70"/>
      <c r="L16" s="71" t="s">
        <v>99</v>
      </c>
      <c r="M16" s="72"/>
    </row>
    <row r="17" spans="1:13" s="51" customFormat="1" ht="21.95" customHeight="1" x14ac:dyDescent="0.2">
      <c r="A17" s="56">
        <v>100</v>
      </c>
      <c r="B17" s="40">
        <v>308</v>
      </c>
      <c r="C17" s="70" t="s">
        <v>100</v>
      </c>
      <c r="D17" s="70"/>
      <c r="E17" s="70"/>
      <c r="F17" s="70"/>
      <c r="G17" s="70"/>
      <c r="H17" s="70"/>
      <c r="I17" s="70"/>
      <c r="J17" s="70"/>
      <c r="K17" s="70"/>
      <c r="L17" s="85">
        <v>16</v>
      </c>
      <c r="M17" s="86"/>
    </row>
    <row r="18" spans="1:13" s="51" customFormat="1" ht="21.95" customHeight="1" x14ac:dyDescent="0.2">
      <c r="A18" s="56">
        <v>150</v>
      </c>
      <c r="B18" s="40">
        <v>117</v>
      </c>
      <c r="C18" s="70" t="s">
        <v>59</v>
      </c>
      <c r="D18" s="70"/>
      <c r="E18" s="70"/>
      <c r="F18" s="70"/>
      <c r="G18" s="70"/>
      <c r="H18" s="70"/>
      <c r="I18" s="70"/>
      <c r="J18" s="70"/>
      <c r="K18" s="70"/>
      <c r="L18" s="71" t="s">
        <v>99</v>
      </c>
      <c r="M18" s="72"/>
    </row>
    <row r="19" spans="1:13" s="51" customFormat="1" ht="18.95" customHeight="1" x14ac:dyDescent="0.25">
      <c r="A19" s="57"/>
      <c r="B19" s="41">
        <f>SUM(B12:B18)</f>
        <v>1188</v>
      </c>
      <c r="C19" s="73" t="s">
        <v>36</v>
      </c>
      <c r="D19" s="73"/>
      <c r="E19" s="73"/>
      <c r="F19" s="73"/>
      <c r="G19" s="73"/>
      <c r="H19" s="73"/>
      <c r="I19" s="73"/>
      <c r="J19" s="73"/>
      <c r="K19" s="73"/>
      <c r="L19" s="58" t="s">
        <v>101</v>
      </c>
      <c r="M19" s="59"/>
    </row>
    <row r="20" spans="1:13" s="51" customFormat="1" ht="18.95" customHeight="1" x14ac:dyDescent="0.25">
      <c r="A20" s="57"/>
      <c r="B20" s="42"/>
      <c r="C20" s="73" t="s">
        <v>29</v>
      </c>
      <c r="D20" s="73"/>
      <c r="E20" s="73"/>
      <c r="F20" s="73"/>
      <c r="G20" s="73"/>
      <c r="H20" s="73"/>
      <c r="I20" s="73"/>
      <c r="J20" s="73"/>
      <c r="K20" s="73"/>
      <c r="L20" s="58" t="s">
        <v>102</v>
      </c>
      <c r="M20" s="59"/>
    </row>
    <row r="21" spans="1:13" ht="11.1" customHeight="1" x14ac:dyDescent="0.25">
      <c r="A21" s="52"/>
      <c r="B21" s="38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s="51" customFormat="1" ht="21.95" customHeight="1" x14ac:dyDescent="0.2">
      <c r="A22" s="83" t="s">
        <v>30</v>
      </c>
      <c r="B22" s="84"/>
      <c r="C22" s="84"/>
      <c r="D22" s="60"/>
      <c r="E22" s="60" t="s">
        <v>31</v>
      </c>
      <c r="F22" s="61" t="s">
        <v>32</v>
      </c>
      <c r="G22" s="60"/>
      <c r="H22" s="60"/>
      <c r="I22" s="60" t="s">
        <v>33</v>
      </c>
      <c r="J22" s="62"/>
      <c r="K22" s="62"/>
      <c r="L22" s="62"/>
      <c r="M22" s="63"/>
    </row>
    <row r="23" spans="1:13" s="51" customFormat="1" ht="18.95" customHeight="1" x14ac:dyDescent="0.35">
      <c r="A23" s="76" t="s">
        <v>13</v>
      </c>
      <c r="B23" s="77"/>
      <c r="C23" s="77"/>
      <c r="D23" s="77"/>
      <c r="E23" s="77"/>
      <c r="F23" s="77"/>
      <c r="G23" s="77"/>
      <c r="H23" s="48"/>
      <c r="I23" s="48"/>
      <c r="J23" s="48"/>
      <c r="K23" s="48"/>
      <c r="L23" s="49"/>
      <c r="M23" s="50" t="s">
        <v>56</v>
      </c>
    </row>
    <row r="24" spans="1:13" s="37" customFormat="1" ht="2.1" customHeight="1" x14ac:dyDescent="0.25">
      <c r="A24" s="33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</row>
    <row r="25" spans="1:13" s="51" customFormat="1" ht="33" customHeight="1" x14ac:dyDescent="0.4">
      <c r="A25" s="78" t="s">
        <v>53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</row>
    <row r="26" spans="1:13" s="51" customFormat="1" ht="3" customHeight="1" x14ac:dyDescent="0.25">
      <c r="A26" s="52"/>
      <c r="B26" s="38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s="51" customFormat="1" ht="26.1" customHeight="1" x14ac:dyDescent="0.2">
      <c r="A27" s="55" t="s">
        <v>23</v>
      </c>
      <c r="B27" s="39" t="s">
        <v>24</v>
      </c>
      <c r="C27" s="81" t="s">
        <v>25</v>
      </c>
      <c r="D27" s="81"/>
      <c r="E27" s="81"/>
      <c r="F27" s="81"/>
      <c r="G27" s="81"/>
      <c r="H27" s="81"/>
      <c r="I27" s="81"/>
      <c r="J27" s="81"/>
      <c r="K27" s="81"/>
      <c r="L27" s="81" t="s">
        <v>26</v>
      </c>
      <c r="M27" s="82"/>
    </row>
    <row r="28" spans="1:13" s="51" customFormat="1" ht="18" customHeight="1" x14ac:dyDescent="0.2">
      <c r="A28" s="74" t="s">
        <v>46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53"/>
      <c r="M28" s="54"/>
    </row>
    <row r="29" spans="1:13" s="51" customFormat="1" ht="21.95" customHeight="1" x14ac:dyDescent="0.2">
      <c r="A29" s="56">
        <v>200</v>
      </c>
      <c r="B29" s="40">
        <v>194</v>
      </c>
      <c r="C29" s="70" t="s">
        <v>62</v>
      </c>
      <c r="D29" s="70"/>
      <c r="E29" s="70"/>
      <c r="F29" s="70"/>
      <c r="G29" s="70"/>
      <c r="H29" s="70"/>
      <c r="I29" s="70"/>
      <c r="J29" s="70"/>
      <c r="K29" s="70"/>
      <c r="L29" s="71" t="s">
        <v>90</v>
      </c>
      <c r="M29" s="72"/>
    </row>
    <row r="30" spans="1:13" s="51" customFormat="1" ht="21.95" customHeight="1" x14ac:dyDescent="0.2">
      <c r="A30" s="56">
        <v>60</v>
      </c>
      <c r="B30" s="40">
        <v>167</v>
      </c>
      <c r="C30" s="70" t="s">
        <v>64</v>
      </c>
      <c r="D30" s="70"/>
      <c r="E30" s="70"/>
      <c r="F30" s="70"/>
      <c r="G30" s="70"/>
      <c r="H30" s="70"/>
      <c r="I30" s="70"/>
      <c r="J30" s="70"/>
      <c r="K30" s="70"/>
      <c r="L30" s="71" t="s">
        <v>91</v>
      </c>
      <c r="M30" s="72"/>
    </row>
    <row r="31" spans="1:13" s="51" customFormat="1" ht="21.95" customHeight="1" x14ac:dyDescent="0.2">
      <c r="A31" s="56">
        <v>200</v>
      </c>
      <c r="B31" s="40">
        <v>143</v>
      </c>
      <c r="C31" s="70" t="s">
        <v>66</v>
      </c>
      <c r="D31" s="70"/>
      <c r="E31" s="70"/>
      <c r="F31" s="70"/>
      <c r="G31" s="70"/>
      <c r="H31" s="70"/>
      <c r="I31" s="70"/>
      <c r="J31" s="70"/>
      <c r="K31" s="70"/>
      <c r="L31" s="71" t="s">
        <v>92</v>
      </c>
      <c r="M31" s="72"/>
    </row>
    <row r="32" spans="1:13" s="51" customFormat="1" ht="21.95" customHeight="1" x14ac:dyDescent="0.2">
      <c r="A32" s="56">
        <v>30</v>
      </c>
      <c r="B32" s="40">
        <v>52</v>
      </c>
      <c r="C32" s="70" t="s">
        <v>28</v>
      </c>
      <c r="D32" s="70"/>
      <c r="E32" s="70"/>
      <c r="F32" s="70"/>
      <c r="G32" s="70"/>
      <c r="H32" s="70"/>
      <c r="I32" s="70"/>
      <c r="J32" s="70"/>
      <c r="K32" s="70"/>
      <c r="L32" s="71" t="s">
        <v>43</v>
      </c>
      <c r="M32" s="72"/>
    </row>
    <row r="33" spans="1:13" s="51" customFormat="1" ht="18.95" customHeight="1" x14ac:dyDescent="0.25">
      <c r="A33" s="57"/>
      <c r="B33" s="41">
        <f>SUM(B29:B32)</f>
        <v>556</v>
      </c>
      <c r="C33" s="73" t="s">
        <v>48</v>
      </c>
      <c r="D33" s="73"/>
      <c r="E33" s="73"/>
      <c r="F33" s="73"/>
      <c r="G33" s="73"/>
      <c r="H33" s="73"/>
      <c r="I33" s="73"/>
      <c r="J33" s="73"/>
      <c r="K33" s="73"/>
      <c r="L33" s="58" t="s">
        <v>103</v>
      </c>
      <c r="M33" s="59"/>
    </row>
    <row r="34" spans="1:13" s="51" customFormat="1" ht="18" customHeight="1" x14ac:dyDescent="0.2">
      <c r="A34" s="74" t="s">
        <v>34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53"/>
      <c r="M34" s="54"/>
    </row>
    <row r="35" spans="1:13" s="51" customFormat="1" ht="21.95" customHeight="1" x14ac:dyDescent="0.2">
      <c r="A35" s="56">
        <v>100</v>
      </c>
      <c r="B35" s="40">
        <v>86</v>
      </c>
      <c r="C35" s="70" t="s">
        <v>104</v>
      </c>
      <c r="D35" s="70"/>
      <c r="E35" s="70"/>
      <c r="F35" s="70"/>
      <c r="G35" s="70"/>
      <c r="H35" s="70"/>
      <c r="I35" s="70"/>
      <c r="J35" s="70"/>
      <c r="K35" s="70"/>
      <c r="L35" s="71" t="s">
        <v>105</v>
      </c>
      <c r="M35" s="72"/>
    </row>
    <row r="36" spans="1:13" s="51" customFormat="1" ht="21.95" customHeight="1" x14ac:dyDescent="0.2">
      <c r="A36" s="56">
        <v>100</v>
      </c>
      <c r="B36" s="40">
        <v>224</v>
      </c>
      <c r="C36" s="70" t="s">
        <v>71</v>
      </c>
      <c r="D36" s="70"/>
      <c r="E36" s="70"/>
      <c r="F36" s="70"/>
      <c r="G36" s="70"/>
      <c r="H36" s="70"/>
      <c r="I36" s="70"/>
      <c r="J36" s="70"/>
      <c r="K36" s="70"/>
      <c r="L36" s="71" t="s">
        <v>95</v>
      </c>
      <c r="M36" s="72"/>
    </row>
    <row r="37" spans="1:13" s="51" customFormat="1" ht="21.95" customHeight="1" x14ac:dyDescent="0.2">
      <c r="A37" s="56">
        <v>150</v>
      </c>
      <c r="B37" s="40">
        <v>382</v>
      </c>
      <c r="C37" s="70" t="s">
        <v>75</v>
      </c>
      <c r="D37" s="70"/>
      <c r="E37" s="70"/>
      <c r="F37" s="70"/>
      <c r="G37" s="70"/>
      <c r="H37" s="70"/>
      <c r="I37" s="70"/>
      <c r="J37" s="70"/>
      <c r="K37" s="70"/>
      <c r="L37" s="71" t="s">
        <v>96</v>
      </c>
      <c r="M37" s="72"/>
    </row>
    <row r="38" spans="1:13" s="51" customFormat="1" ht="21.95" customHeight="1" x14ac:dyDescent="0.2">
      <c r="A38" s="56">
        <v>200</v>
      </c>
      <c r="B38" s="40">
        <v>80</v>
      </c>
      <c r="C38" s="70" t="s">
        <v>77</v>
      </c>
      <c r="D38" s="70"/>
      <c r="E38" s="70"/>
      <c r="F38" s="70"/>
      <c r="G38" s="70"/>
      <c r="H38" s="70"/>
      <c r="I38" s="70"/>
      <c r="J38" s="70"/>
      <c r="K38" s="70"/>
      <c r="L38" s="71" t="s">
        <v>97</v>
      </c>
      <c r="M38" s="72"/>
    </row>
    <row r="39" spans="1:13" s="51" customFormat="1" ht="21.95" customHeight="1" x14ac:dyDescent="0.2">
      <c r="A39" s="56">
        <v>30</v>
      </c>
      <c r="B39" s="40">
        <v>52</v>
      </c>
      <c r="C39" s="70" t="s">
        <v>28</v>
      </c>
      <c r="D39" s="70"/>
      <c r="E39" s="70"/>
      <c r="F39" s="70"/>
      <c r="G39" s="70"/>
      <c r="H39" s="70"/>
      <c r="I39" s="70"/>
      <c r="J39" s="70"/>
      <c r="K39" s="70"/>
      <c r="L39" s="71" t="s">
        <v>43</v>
      </c>
      <c r="M39" s="72"/>
    </row>
    <row r="40" spans="1:13" s="51" customFormat="1" ht="21.95" customHeight="1" x14ac:dyDescent="0.2">
      <c r="A40" s="56">
        <v>150</v>
      </c>
      <c r="B40" s="40">
        <v>70</v>
      </c>
      <c r="C40" s="70" t="s">
        <v>98</v>
      </c>
      <c r="D40" s="70"/>
      <c r="E40" s="70"/>
      <c r="F40" s="70"/>
      <c r="G40" s="70"/>
      <c r="H40" s="70"/>
      <c r="I40" s="70"/>
      <c r="J40" s="70"/>
      <c r="K40" s="70"/>
      <c r="L40" s="71" t="s">
        <v>99</v>
      </c>
      <c r="M40" s="72"/>
    </row>
    <row r="41" spans="1:13" s="51" customFormat="1" ht="21.95" customHeight="1" x14ac:dyDescent="0.2">
      <c r="A41" s="56">
        <v>100</v>
      </c>
      <c r="B41" s="40">
        <v>308</v>
      </c>
      <c r="C41" s="70" t="s">
        <v>100</v>
      </c>
      <c r="D41" s="70"/>
      <c r="E41" s="70"/>
      <c r="F41" s="70"/>
      <c r="G41" s="70"/>
      <c r="H41" s="70"/>
      <c r="I41" s="70"/>
      <c r="J41" s="70"/>
      <c r="K41" s="70"/>
      <c r="L41" s="85">
        <v>16</v>
      </c>
      <c r="M41" s="86"/>
    </row>
    <row r="42" spans="1:13" s="51" customFormat="1" ht="21.95" customHeight="1" x14ac:dyDescent="0.2">
      <c r="A42" s="56">
        <v>150</v>
      </c>
      <c r="B42" s="40">
        <v>117</v>
      </c>
      <c r="C42" s="70" t="s">
        <v>59</v>
      </c>
      <c r="D42" s="70"/>
      <c r="E42" s="70"/>
      <c r="F42" s="70"/>
      <c r="G42" s="70"/>
      <c r="H42" s="70"/>
      <c r="I42" s="70"/>
      <c r="J42" s="70"/>
      <c r="K42" s="70"/>
      <c r="L42" s="71" t="s">
        <v>99</v>
      </c>
      <c r="M42" s="72"/>
    </row>
    <row r="43" spans="1:13" s="51" customFormat="1" ht="18.95" customHeight="1" x14ac:dyDescent="0.25">
      <c r="A43" s="57"/>
      <c r="B43" s="41">
        <f>SUM(B35:B42)</f>
        <v>1319</v>
      </c>
      <c r="C43" s="73" t="s">
        <v>36</v>
      </c>
      <c r="D43" s="73"/>
      <c r="E43" s="73"/>
      <c r="F43" s="73"/>
      <c r="G43" s="73"/>
      <c r="H43" s="73"/>
      <c r="I43" s="73"/>
      <c r="J43" s="73"/>
      <c r="K43" s="73"/>
      <c r="L43" s="58" t="s">
        <v>106</v>
      </c>
      <c r="M43" s="59"/>
    </row>
    <row r="44" spans="1:13" s="51" customFormat="1" ht="18.95" customHeight="1" x14ac:dyDescent="0.25">
      <c r="A44" s="57"/>
      <c r="B44" s="42"/>
      <c r="C44" s="73" t="s">
        <v>29</v>
      </c>
      <c r="D44" s="73"/>
      <c r="E44" s="73"/>
      <c r="F44" s="73"/>
      <c r="G44" s="73"/>
      <c r="H44" s="73"/>
      <c r="I44" s="73"/>
      <c r="J44" s="73"/>
      <c r="K44" s="73"/>
      <c r="L44" s="58" t="s">
        <v>107</v>
      </c>
      <c r="M44" s="59"/>
    </row>
    <row r="45" spans="1:13" ht="11.1" customHeight="1" x14ac:dyDescent="0.25">
      <c r="A45" s="52"/>
      <c r="B45" s="38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4"/>
    </row>
    <row r="46" spans="1:13" s="51" customFormat="1" ht="21.95" customHeight="1" x14ac:dyDescent="0.2">
      <c r="A46" s="83" t="s">
        <v>30</v>
      </c>
      <c r="B46" s="84"/>
      <c r="C46" s="84"/>
      <c r="D46" s="60"/>
      <c r="E46" s="60" t="s">
        <v>31</v>
      </c>
      <c r="F46" s="61" t="s">
        <v>32</v>
      </c>
      <c r="G46" s="60"/>
      <c r="H46" s="60"/>
      <c r="I46" s="60" t="s">
        <v>33</v>
      </c>
      <c r="J46" s="62"/>
      <c r="K46" s="62"/>
      <c r="L46" s="62"/>
      <c r="M46" s="63"/>
    </row>
    <row r="47" spans="1:13" s="51" customFormat="1" ht="18.95" customHeight="1" x14ac:dyDescent="0.35">
      <c r="A47" s="76" t="s">
        <v>13</v>
      </c>
      <c r="B47" s="77"/>
      <c r="C47" s="77"/>
      <c r="D47" s="77"/>
      <c r="E47" s="77"/>
      <c r="F47" s="77"/>
      <c r="G47" s="77"/>
      <c r="H47" s="48"/>
      <c r="I47" s="48"/>
      <c r="J47" s="48"/>
      <c r="K47" s="48"/>
      <c r="L47" s="49"/>
      <c r="M47" s="50" t="s">
        <v>56</v>
      </c>
    </row>
    <row r="48" spans="1:13" s="37" customFormat="1" ht="2.1" customHeight="1" x14ac:dyDescent="0.25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6"/>
    </row>
    <row r="49" spans="1:13" s="51" customFormat="1" ht="33" customHeight="1" x14ac:dyDescent="0.4">
      <c r="A49" s="78" t="s">
        <v>54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80"/>
    </row>
    <row r="50" spans="1:13" s="51" customFormat="1" ht="3" customHeight="1" x14ac:dyDescent="0.25">
      <c r="A50" s="52"/>
      <c r="B50" s="38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4"/>
    </row>
    <row r="51" spans="1:13" s="51" customFormat="1" ht="26.1" customHeight="1" x14ac:dyDescent="0.2">
      <c r="A51" s="55" t="s">
        <v>23</v>
      </c>
      <c r="B51" s="39" t="s">
        <v>24</v>
      </c>
      <c r="C51" s="81" t="s">
        <v>25</v>
      </c>
      <c r="D51" s="81"/>
      <c r="E51" s="81"/>
      <c r="F51" s="81"/>
      <c r="G51" s="81"/>
      <c r="H51" s="81"/>
      <c r="I51" s="81"/>
      <c r="J51" s="81"/>
      <c r="K51" s="81"/>
      <c r="L51" s="81" t="s">
        <v>26</v>
      </c>
      <c r="M51" s="82"/>
    </row>
    <row r="52" spans="1:13" s="51" customFormat="1" ht="18" customHeight="1" x14ac:dyDescent="0.2">
      <c r="A52" s="74" t="s">
        <v>46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53"/>
      <c r="M52" s="54"/>
    </row>
    <row r="53" spans="1:13" s="51" customFormat="1" ht="21.95" customHeight="1" x14ac:dyDescent="0.2">
      <c r="A53" s="56">
        <v>200</v>
      </c>
      <c r="B53" s="40">
        <v>194</v>
      </c>
      <c r="C53" s="70" t="s">
        <v>62</v>
      </c>
      <c r="D53" s="70"/>
      <c r="E53" s="70"/>
      <c r="F53" s="70"/>
      <c r="G53" s="70"/>
      <c r="H53" s="70"/>
      <c r="I53" s="70"/>
      <c r="J53" s="70"/>
      <c r="K53" s="70"/>
      <c r="L53" s="71" t="s">
        <v>90</v>
      </c>
      <c r="M53" s="72"/>
    </row>
    <row r="54" spans="1:13" s="51" customFormat="1" ht="21.95" customHeight="1" x14ac:dyDescent="0.2">
      <c r="A54" s="56">
        <v>60</v>
      </c>
      <c r="B54" s="40">
        <v>167</v>
      </c>
      <c r="C54" s="70" t="s">
        <v>64</v>
      </c>
      <c r="D54" s="70"/>
      <c r="E54" s="70"/>
      <c r="F54" s="70"/>
      <c r="G54" s="70"/>
      <c r="H54" s="70"/>
      <c r="I54" s="70"/>
      <c r="J54" s="70"/>
      <c r="K54" s="70"/>
      <c r="L54" s="71" t="s">
        <v>91</v>
      </c>
      <c r="M54" s="72"/>
    </row>
    <row r="55" spans="1:13" s="51" customFormat="1" ht="21.95" customHeight="1" x14ac:dyDescent="0.2">
      <c r="A55" s="56">
        <v>200</v>
      </c>
      <c r="B55" s="40">
        <v>143</v>
      </c>
      <c r="C55" s="70" t="s">
        <v>66</v>
      </c>
      <c r="D55" s="70"/>
      <c r="E55" s="70"/>
      <c r="F55" s="70"/>
      <c r="G55" s="70"/>
      <c r="H55" s="70"/>
      <c r="I55" s="70"/>
      <c r="J55" s="70"/>
      <c r="K55" s="70"/>
      <c r="L55" s="71" t="s">
        <v>92</v>
      </c>
      <c r="M55" s="72"/>
    </row>
    <row r="56" spans="1:13" s="51" customFormat="1" ht="21.95" customHeight="1" x14ac:dyDescent="0.2">
      <c r="A56" s="56">
        <v>30</v>
      </c>
      <c r="B56" s="40">
        <v>52</v>
      </c>
      <c r="C56" s="70" t="s">
        <v>28</v>
      </c>
      <c r="D56" s="70"/>
      <c r="E56" s="70"/>
      <c r="F56" s="70"/>
      <c r="G56" s="70"/>
      <c r="H56" s="70"/>
      <c r="I56" s="70"/>
      <c r="J56" s="70"/>
      <c r="K56" s="70"/>
      <c r="L56" s="71" t="s">
        <v>43</v>
      </c>
      <c r="M56" s="72"/>
    </row>
    <row r="57" spans="1:13" s="51" customFormat="1" ht="21.95" customHeight="1" x14ac:dyDescent="0.2">
      <c r="A57" s="56">
        <v>150</v>
      </c>
      <c r="B57" s="40">
        <v>70</v>
      </c>
      <c r="C57" s="70" t="s">
        <v>98</v>
      </c>
      <c r="D57" s="70"/>
      <c r="E57" s="70"/>
      <c r="F57" s="70"/>
      <c r="G57" s="70"/>
      <c r="H57" s="70"/>
      <c r="I57" s="70"/>
      <c r="J57" s="70"/>
      <c r="K57" s="70"/>
      <c r="L57" s="71" t="s">
        <v>99</v>
      </c>
      <c r="M57" s="72"/>
    </row>
    <row r="58" spans="1:13" s="51" customFormat="1" ht="18.95" customHeight="1" x14ac:dyDescent="0.25">
      <c r="A58" s="57"/>
      <c r="B58" s="41">
        <f>SUM(B53:B57)</f>
        <v>626</v>
      </c>
      <c r="C58" s="73" t="s">
        <v>48</v>
      </c>
      <c r="D58" s="73"/>
      <c r="E58" s="73"/>
      <c r="F58" s="73"/>
      <c r="G58" s="73"/>
      <c r="H58" s="73"/>
      <c r="I58" s="73"/>
      <c r="J58" s="73"/>
      <c r="K58" s="73"/>
      <c r="L58" s="58" t="s">
        <v>108</v>
      </c>
      <c r="M58" s="59"/>
    </row>
    <row r="59" spans="1:13" s="51" customFormat="1" ht="18" customHeight="1" x14ac:dyDescent="0.2">
      <c r="A59" s="74" t="s">
        <v>50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53"/>
      <c r="M59" s="54"/>
    </row>
    <row r="60" spans="1:13" s="51" customFormat="1" ht="21.95" customHeight="1" x14ac:dyDescent="0.2">
      <c r="A60" s="56">
        <v>250</v>
      </c>
      <c r="B60" s="40">
        <v>315</v>
      </c>
      <c r="C60" s="70" t="s">
        <v>80</v>
      </c>
      <c r="D60" s="70"/>
      <c r="E60" s="70"/>
      <c r="F60" s="70"/>
      <c r="G60" s="70"/>
      <c r="H60" s="70"/>
      <c r="I60" s="70"/>
      <c r="J60" s="70"/>
      <c r="K60" s="70"/>
      <c r="L60" s="71" t="s">
        <v>109</v>
      </c>
      <c r="M60" s="72"/>
    </row>
    <row r="61" spans="1:13" s="51" customFormat="1" ht="21.95" customHeight="1" x14ac:dyDescent="0.2">
      <c r="A61" s="56">
        <v>130</v>
      </c>
      <c r="B61" s="40">
        <v>274</v>
      </c>
      <c r="C61" s="70" t="s">
        <v>82</v>
      </c>
      <c r="D61" s="70"/>
      <c r="E61" s="70"/>
      <c r="F61" s="70"/>
      <c r="G61" s="70"/>
      <c r="H61" s="70"/>
      <c r="I61" s="70"/>
      <c r="J61" s="70"/>
      <c r="K61" s="70"/>
      <c r="L61" s="71" t="s">
        <v>110</v>
      </c>
      <c r="M61" s="72"/>
    </row>
    <row r="62" spans="1:13" s="51" customFormat="1" ht="21.95" customHeight="1" x14ac:dyDescent="0.2">
      <c r="A62" s="56">
        <v>200</v>
      </c>
      <c r="B62" s="40">
        <v>266</v>
      </c>
      <c r="C62" s="70" t="s">
        <v>84</v>
      </c>
      <c r="D62" s="70"/>
      <c r="E62" s="70"/>
      <c r="F62" s="70"/>
      <c r="G62" s="70"/>
      <c r="H62" s="70"/>
      <c r="I62" s="70"/>
      <c r="J62" s="70"/>
      <c r="K62" s="70"/>
      <c r="L62" s="71" t="s">
        <v>111</v>
      </c>
      <c r="M62" s="72"/>
    </row>
    <row r="63" spans="1:13" s="51" customFormat="1" ht="21.95" customHeight="1" x14ac:dyDescent="0.2">
      <c r="A63" s="56">
        <v>200</v>
      </c>
      <c r="B63" s="40">
        <v>70</v>
      </c>
      <c r="C63" s="70" t="s">
        <v>86</v>
      </c>
      <c r="D63" s="70"/>
      <c r="E63" s="70"/>
      <c r="F63" s="70"/>
      <c r="G63" s="70"/>
      <c r="H63" s="70"/>
      <c r="I63" s="70"/>
      <c r="J63" s="70"/>
      <c r="K63" s="70"/>
      <c r="L63" s="71" t="s">
        <v>112</v>
      </c>
      <c r="M63" s="72"/>
    </row>
    <row r="64" spans="1:13" s="51" customFormat="1" ht="21.95" customHeight="1" x14ac:dyDescent="0.2">
      <c r="A64" s="56">
        <v>60</v>
      </c>
      <c r="B64" s="40">
        <v>141</v>
      </c>
      <c r="C64" s="70" t="s">
        <v>27</v>
      </c>
      <c r="D64" s="70"/>
      <c r="E64" s="70"/>
      <c r="F64" s="70"/>
      <c r="G64" s="70"/>
      <c r="H64" s="70"/>
      <c r="I64" s="70"/>
      <c r="J64" s="70"/>
      <c r="K64" s="70"/>
      <c r="L64" s="71" t="s">
        <v>35</v>
      </c>
      <c r="M64" s="72"/>
    </row>
    <row r="65" spans="1:13" s="51" customFormat="1" ht="21.95" customHeight="1" x14ac:dyDescent="0.2">
      <c r="A65" s="56">
        <v>30</v>
      </c>
      <c r="B65" s="40">
        <v>52</v>
      </c>
      <c r="C65" s="70" t="s">
        <v>28</v>
      </c>
      <c r="D65" s="70"/>
      <c r="E65" s="70"/>
      <c r="F65" s="70"/>
      <c r="G65" s="70"/>
      <c r="H65" s="70"/>
      <c r="I65" s="70"/>
      <c r="J65" s="70"/>
      <c r="K65" s="70"/>
      <c r="L65" s="71" t="s">
        <v>43</v>
      </c>
      <c r="M65" s="72"/>
    </row>
    <row r="66" spans="1:13" s="51" customFormat="1" ht="18.95" customHeight="1" x14ac:dyDescent="0.25">
      <c r="A66" s="57"/>
      <c r="B66" s="41">
        <f>SUM(B60:B65)</f>
        <v>1118</v>
      </c>
      <c r="C66" s="73" t="s">
        <v>51</v>
      </c>
      <c r="D66" s="73"/>
      <c r="E66" s="73"/>
      <c r="F66" s="73"/>
      <c r="G66" s="73"/>
      <c r="H66" s="73"/>
      <c r="I66" s="73"/>
      <c r="J66" s="73"/>
      <c r="K66" s="73"/>
      <c r="L66" s="58" t="s">
        <v>113</v>
      </c>
      <c r="M66" s="59"/>
    </row>
    <row r="67" spans="1:13" s="51" customFormat="1" ht="18.95" customHeight="1" x14ac:dyDescent="0.25">
      <c r="A67" s="57"/>
      <c r="B67" s="42"/>
      <c r="C67" s="73" t="s">
        <v>29</v>
      </c>
      <c r="D67" s="73"/>
      <c r="E67" s="73"/>
      <c r="F67" s="73"/>
      <c r="G67" s="73"/>
      <c r="H67" s="73"/>
      <c r="I67" s="73"/>
      <c r="J67" s="73"/>
      <c r="K67" s="73"/>
      <c r="L67" s="58" t="s">
        <v>114</v>
      </c>
      <c r="M67" s="59"/>
    </row>
    <row r="68" spans="1:13" ht="11.1" customHeight="1" x14ac:dyDescent="0.25">
      <c r="A68" s="52"/>
      <c r="B68" s="38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4"/>
    </row>
    <row r="69" spans="1:13" s="51" customFormat="1" ht="21.95" customHeight="1" x14ac:dyDescent="0.2">
      <c r="A69" s="83" t="s">
        <v>30</v>
      </c>
      <c r="B69" s="84"/>
      <c r="C69" s="84"/>
      <c r="D69" s="60"/>
      <c r="E69" s="60" t="s">
        <v>31</v>
      </c>
      <c r="F69" s="61" t="s">
        <v>32</v>
      </c>
      <c r="G69" s="60"/>
      <c r="H69" s="60"/>
      <c r="I69" s="60" t="s">
        <v>33</v>
      </c>
      <c r="J69" s="62"/>
      <c r="K69" s="62"/>
      <c r="L69" s="62"/>
      <c r="M69" s="63"/>
    </row>
    <row r="70" spans="1:13" s="51" customFormat="1" ht="18.95" customHeight="1" x14ac:dyDescent="0.35">
      <c r="A70" s="76" t="s">
        <v>13</v>
      </c>
      <c r="B70" s="77"/>
      <c r="C70" s="77"/>
      <c r="D70" s="77"/>
      <c r="E70" s="77"/>
      <c r="F70" s="77"/>
      <c r="G70" s="77"/>
      <c r="H70" s="48"/>
      <c r="I70" s="48"/>
      <c r="J70" s="48"/>
      <c r="K70" s="48"/>
      <c r="L70" s="49"/>
      <c r="M70" s="50" t="s">
        <v>56</v>
      </c>
    </row>
    <row r="71" spans="1:13" s="37" customFormat="1" ht="2.1" customHeight="1" x14ac:dyDescent="0.25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6"/>
    </row>
    <row r="72" spans="1:13" s="51" customFormat="1" ht="33" customHeight="1" x14ac:dyDescent="0.4">
      <c r="A72" s="78" t="s">
        <v>42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80"/>
    </row>
    <row r="73" spans="1:13" s="51" customFormat="1" ht="3" customHeight="1" x14ac:dyDescent="0.25">
      <c r="A73" s="52"/>
      <c r="B73" s="38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4"/>
    </row>
    <row r="74" spans="1:13" s="51" customFormat="1" ht="26.1" customHeight="1" x14ac:dyDescent="0.2">
      <c r="A74" s="55" t="s">
        <v>23</v>
      </c>
      <c r="B74" s="39" t="s">
        <v>24</v>
      </c>
      <c r="C74" s="81" t="s">
        <v>25</v>
      </c>
      <c r="D74" s="81"/>
      <c r="E74" s="81"/>
      <c r="F74" s="81"/>
      <c r="G74" s="81"/>
      <c r="H74" s="81"/>
      <c r="I74" s="81"/>
      <c r="J74" s="81"/>
      <c r="K74" s="81"/>
      <c r="L74" s="81" t="s">
        <v>26</v>
      </c>
      <c r="M74" s="82"/>
    </row>
    <row r="75" spans="1:13" s="51" customFormat="1" ht="18" customHeight="1" x14ac:dyDescent="0.2">
      <c r="A75" s="74" t="s">
        <v>34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53"/>
      <c r="M75" s="54"/>
    </row>
    <row r="76" spans="1:13" s="51" customFormat="1" ht="21.95" customHeight="1" x14ac:dyDescent="0.2">
      <c r="A76" s="56">
        <v>30</v>
      </c>
      <c r="B76" s="40">
        <v>7</v>
      </c>
      <c r="C76" s="70" t="s">
        <v>69</v>
      </c>
      <c r="D76" s="70"/>
      <c r="E76" s="70"/>
      <c r="F76" s="70"/>
      <c r="G76" s="70"/>
      <c r="H76" s="70"/>
      <c r="I76" s="70"/>
      <c r="J76" s="70"/>
      <c r="K76" s="70"/>
      <c r="L76" s="71" t="s">
        <v>94</v>
      </c>
      <c r="M76" s="72"/>
    </row>
    <row r="77" spans="1:13" s="51" customFormat="1" ht="21.95" customHeight="1" x14ac:dyDescent="0.2">
      <c r="A77" s="56">
        <v>100</v>
      </c>
      <c r="B77" s="40">
        <v>224</v>
      </c>
      <c r="C77" s="70" t="s">
        <v>71</v>
      </c>
      <c r="D77" s="70"/>
      <c r="E77" s="70"/>
      <c r="F77" s="70"/>
      <c r="G77" s="70"/>
      <c r="H77" s="70"/>
      <c r="I77" s="70"/>
      <c r="J77" s="70"/>
      <c r="K77" s="70"/>
      <c r="L77" s="71" t="s">
        <v>95</v>
      </c>
      <c r="M77" s="72"/>
    </row>
    <row r="78" spans="1:13" s="51" customFormat="1" ht="21.95" customHeight="1" x14ac:dyDescent="0.2">
      <c r="A78" s="56">
        <v>50</v>
      </c>
      <c r="B78" s="40">
        <v>19</v>
      </c>
      <c r="C78" s="70" t="s">
        <v>73</v>
      </c>
      <c r="D78" s="70"/>
      <c r="E78" s="70"/>
      <c r="F78" s="70"/>
      <c r="G78" s="70"/>
      <c r="H78" s="70"/>
      <c r="I78" s="70"/>
      <c r="J78" s="70"/>
      <c r="K78" s="70"/>
      <c r="L78" s="71" t="s">
        <v>115</v>
      </c>
      <c r="M78" s="72"/>
    </row>
    <row r="79" spans="1:13" s="51" customFormat="1" ht="21.95" customHeight="1" x14ac:dyDescent="0.2">
      <c r="A79" s="56">
        <v>150</v>
      </c>
      <c r="B79" s="40">
        <v>382</v>
      </c>
      <c r="C79" s="70" t="s">
        <v>75</v>
      </c>
      <c r="D79" s="70"/>
      <c r="E79" s="70"/>
      <c r="F79" s="70"/>
      <c r="G79" s="70"/>
      <c r="H79" s="70"/>
      <c r="I79" s="70"/>
      <c r="J79" s="70"/>
      <c r="K79" s="70"/>
      <c r="L79" s="71" t="s">
        <v>96</v>
      </c>
      <c r="M79" s="72"/>
    </row>
    <row r="80" spans="1:13" s="51" customFormat="1" ht="21.95" customHeight="1" x14ac:dyDescent="0.2">
      <c r="A80" s="56">
        <v>200</v>
      </c>
      <c r="B80" s="40">
        <v>80</v>
      </c>
      <c r="C80" s="70" t="s">
        <v>77</v>
      </c>
      <c r="D80" s="70"/>
      <c r="E80" s="70"/>
      <c r="F80" s="70"/>
      <c r="G80" s="70"/>
      <c r="H80" s="70"/>
      <c r="I80" s="70"/>
      <c r="J80" s="70"/>
      <c r="K80" s="70"/>
      <c r="L80" s="71" t="s">
        <v>97</v>
      </c>
      <c r="M80" s="72"/>
    </row>
    <row r="81" spans="1:13" s="51" customFormat="1" ht="21.95" customHeight="1" x14ac:dyDescent="0.2">
      <c r="A81" s="56">
        <v>60</v>
      </c>
      <c r="B81" s="40">
        <v>141</v>
      </c>
      <c r="C81" s="70" t="s">
        <v>27</v>
      </c>
      <c r="D81" s="70"/>
      <c r="E81" s="70"/>
      <c r="F81" s="70"/>
      <c r="G81" s="70"/>
      <c r="H81" s="70"/>
      <c r="I81" s="70"/>
      <c r="J81" s="70"/>
      <c r="K81" s="70"/>
      <c r="L81" s="71" t="s">
        <v>35</v>
      </c>
      <c r="M81" s="72"/>
    </row>
    <row r="82" spans="1:13" s="51" customFormat="1" ht="18.95" customHeight="1" x14ac:dyDescent="0.25">
      <c r="A82" s="57"/>
      <c r="B82" s="41">
        <f>SUM(B76:B81)</f>
        <v>853</v>
      </c>
      <c r="C82" s="73" t="s">
        <v>36</v>
      </c>
      <c r="D82" s="73"/>
      <c r="E82" s="73"/>
      <c r="F82" s="73"/>
      <c r="G82" s="73"/>
      <c r="H82" s="73"/>
      <c r="I82" s="73"/>
      <c r="J82" s="73"/>
      <c r="K82" s="73"/>
      <c r="L82" s="58" t="s">
        <v>116</v>
      </c>
      <c r="M82" s="59"/>
    </row>
    <row r="83" spans="1:13" s="51" customFormat="1" ht="18" customHeight="1" x14ac:dyDescent="0.2">
      <c r="A83" s="74" t="s">
        <v>50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53"/>
      <c r="M83" s="54"/>
    </row>
    <row r="84" spans="1:13" s="51" customFormat="1" ht="21.95" customHeight="1" x14ac:dyDescent="0.2">
      <c r="A84" s="56">
        <v>125</v>
      </c>
      <c r="B84" s="40">
        <v>315</v>
      </c>
      <c r="C84" s="70" t="s">
        <v>80</v>
      </c>
      <c r="D84" s="70"/>
      <c r="E84" s="70"/>
      <c r="F84" s="70"/>
      <c r="G84" s="70"/>
      <c r="H84" s="70"/>
      <c r="I84" s="70"/>
      <c r="J84" s="70"/>
      <c r="K84" s="70"/>
      <c r="L84" s="71" t="s">
        <v>117</v>
      </c>
      <c r="M84" s="72"/>
    </row>
    <row r="85" spans="1:13" s="51" customFormat="1" ht="21.95" customHeight="1" x14ac:dyDescent="0.2">
      <c r="A85" s="56">
        <v>130</v>
      </c>
      <c r="B85" s="40">
        <v>274</v>
      </c>
      <c r="C85" s="70" t="s">
        <v>82</v>
      </c>
      <c r="D85" s="70"/>
      <c r="E85" s="70"/>
      <c r="F85" s="70"/>
      <c r="G85" s="70"/>
      <c r="H85" s="70"/>
      <c r="I85" s="70"/>
      <c r="J85" s="70"/>
      <c r="K85" s="70"/>
      <c r="L85" s="71" t="s">
        <v>110</v>
      </c>
      <c r="M85" s="72"/>
    </row>
    <row r="86" spans="1:13" s="51" customFormat="1" ht="21.95" customHeight="1" x14ac:dyDescent="0.2">
      <c r="A86" s="56">
        <v>200</v>
      </c>
      <c r="B86" s="40">
        <v>266</v>
      </c>
      <c r="C86" s="70" t="s">
        <v>84</v>
      </c>
      <c r="D86" s="70"/>
      <c r="E86" s="70"/>
      <c r="F86" s="70"/>
      <c r="G86" s="70"/>
      <c r="H86" s="70"/>
      <c r="I86" s="70"/>
      <c r="J86" s="70"/>
      <c r="K86" s="70"/>
      <c r="L86" s="71" t="s">
        <v>111</v>
      </c>
      <c r="M86" s="72"/>
    </row>
    <row r="87" spans="1:13" s="51" customFormat="1" ht="21.95" customHeight="1" x14ac:dyDescent="0.2">
      <c r="A87" s="56">
        <v>200</v>
      </c>
      <c r="B87" s="40">
        <v>70</v>
      </c>
      <c r="C87" s="70" t="s">
        <v>86</v>
      </c>
      <c r="D87" s="70"/>
      <c r="E87" s="70"/>
      <c r="F87" s="70"/>
      <c r="G87" s="70"/>
      <c r="H87" s="70"/>
      <c r="I87" s="70"/>
      <c r="J87" s="70"/>
      <c r="K87" s="70"/>
      <c r="L87" s="71" t="s">
        <v>112</v>
      </c>
      <c r="M87" s="72"/>
    </row>
    <row r="88" spans="1:13" s="51" customFormat="1" ht="21.95" customHeight="1" x14ac:dyDescent="0.2">
      <c r="A88" s="56">
        <v>60</v>
      </c>
      <c r="B88" s="40">
        <v>141</v>
      </c>
      <c r="C88" s="70" t="s">
        <v>27</v>
      </c>
      <c r="D88" s="70"/>
      <c r="E88" s="70"/>
      <c r="F88" s="70"/>
      <c r="G88" s="70"/>
      <c r="H88" s="70"/>
      <c r="I88" s="70"/>
      <c r="J88" s="70"/>
      <c r="K88" s="70"/>
      <c r="L88" s="71" t="s">
        <v>35</v>
      </c>
      <c r="M88" s="72"/>
    </row>
    <row r="89" spans="1:13" s="51" customFormat="1" ht="21.95" customHeight="1" x14ac:dyDescent="0.2">
      <c r="A89" s="56">
        <v>30</v>
      </c>
      <c r="B89" s="40">
        <v>52</v>
      </c>
      <c r="C89" s="70" t="s">
        <v>28</v>
      </c>
      <c r="D89" s="70"/>
      <c r="E89" s="70"/>
      <c r="F89" s="70"/>
      <c r="G89" s="70"/>
      <c r="H89" s="70"/>
      <c r="I89" s="70"/>
      <c r="J89" s="70"/>
      <c r="K89" s="70"/>
      <c r="L89" s="71" t="s">
        <v>43</v>
      </c>
      <c r="M89" s="72"/>
    </row>
    <row r="90" spans="1:13" s="51" customFormat="1" ht="18.95" customHeight="1" x14ac:dyDescent="0.25">
      <c r="A90" s="57"/>
      <c r="B90" s="41">
        <f>SUM(B84:B89)</f>
        <v>1118</v>
      </c>
      <c r="C90" s="73" t="s">
        <v>51</v>
      </c>
      <c r="D90" s="73"/>
      <c r="E90" s="73"/>
      <c r="F90" s="73"/>
      <c r="G90" s="73"/>
      <c r="H90" s="73"/>
      <c r="I90" s="73"/>
      <c r="J90" s="73"/>
      <c r="K90" s="73"/>
      <c r="L90" s="58" t="s">
        <v>118</v>
      </c>
      <c r="M90" s="59"/>
    </row>
    <row r="91" spans="1:13" s="51" customFormat="1" ht="18.95" customHeight="1" x14ac:dyDescent="0.25">
      <c r="A91" s="57"/>
      <c r="B91" s="42"/>
      <c r="C91" s="73" t="s">
        <v>29</v>
      </c>
      <c r="D91" s="73"/>
      <c r="E91" s="73"/>
      <c r="F91" s="73"/>
      <c r="G91" s="73"/>
      <c r="H91" s="73"/>
      <c r="I91" s="73"/>
      <c r="J91" s="73"/>
      <c r="K91" s="73"/>
      <c r="L91" s="58" t="s">
        <v>119</v>
      </c>
      <c r="M91" s="59"/>
    </row>
    <row r="92" spans="1:13" ht="11.1" customHeight="1" x14ac:dyDescent="0.25">
      <c r="A92" s="52"/>
      <c r="B92" s="38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4"/>
    </row>
    <row r="93" spans="1:13" s="51" customFormat="1" ht="21.95" customHeight="1" x14ac:dyDescent="0.2">
      <c r="A93" s="83" t="s">
        <v>30</v>
      </c>
      <c r="B93" s="84"/>
      <c r="C93" s="84"/>
      <c r="D93" s="60"/>
      <c r="E93" s="60" t="s">
        <v>31</v>
      </c>
      <c r="F93" s="61" t="s">
        <v>32</v>
      </c>
      <c r="G93" s="60"/>
      <c r="H93" s="60"/>
      <c r="I93" s="60" t="s">
        <v>33</v>
      </c>
      <c r="J93" s="62"/>
      <c r="K93" s="62"/>
      <c r="L93" s="62"/>
      <c r="M93" s="63"/>
    </row>
  </sheetData>
  <mergeCells count="130">
    <mergeCell ref="C16:K16"/>
    <mergeCell ref="L16:M16"/>
    <mergeCell ref="A1:G1"/>
    <mergeCell ref="A3:M3"/>
    <mergeCell ref="C5:K5"/>
    <mergeCell ref="L5:M5"/>
    <mergeCell ref="A6:K6"/>
    <mergeCell ref="C7:K7"/>
    <mergeCell ref="L7:M7"/>
    <mergeCell ref="C8:K8"/>
    <mergeCell ref="L8:M8"/>
    <mergeCell ref="C9:K9"/>
    <mergeCell ref="L9:M9"/>
    <mergeCell ref="C10:K10"/>
    <mergeCell ref="A11:K11"/>
    <mergeCell ref="C12:K12"/>
    <mergeCell ref="L12:M12"/>
    <mergeCell ref="C13:K13"/>
    <mergeCell ref="L13:M13"/>
    <mergeCell ref="C14:K14"/>
    <mergeCell ref="L14:M14"/>
    <mergeCell ref="C15:K15"/>
    <mergeCell ref="L15:M15"/>
    <mergeCell ref="C32:K32"/>
    <mergeCell ref="L32:M32"/>
    <mergeCell ref="C17:K17"/>
    <mergeCell ref="L17:M17"/>
    <mergeCell ref="C18:K18"/>
    <mergeCell ref="L18:M18"/>
    <mergeCell ref="C19:K19"/>
    <mergeCell ref="C20:K20"/>
    <mergeCell ref="A22:C22"/>
    <mergeCell ref="A23:G23"/>
    <mergeCell ref="A25:M25"/>
    <mergeCell ref="C27:K27"/>
    <mergeCell ref="L27:M27"/>
    <mergeCell ref="A28:K28"/>
    <mergeCell ref="C29:K29"/>
    <mergeCell ref="L29:M29"/>
    <mergeCell ref="C30:K30"/>
    <mergeCell ref="L30:M30"/>
    <mergeCell ref="C31:K31"/>
    <mergeCell ref="L31:M31"/>
    <mergeCell ref="C33:K33"/>
    <mergeCell ref="A34:K34"/>
    <mergeCell ref="C35:K35"/>
    <mergeCell ref="L35:M35"/>
    <mergeCell ref="C36:K36"/>
    <mergeCell ref="L36:M36"/>
    <mergeCell ref="C37:K37"/>
    <mergeCell ref="L37:M37"/>
    <mergeCell ref="C38:K38"/>
    <mergeCell ref="L38:M38"/>
    <mergeCell ref="C63:K63"/>
    <mergeCell ref="L63:M63"/>
    <mergeCell ref="C55:K55"/>
    <mergeCell ref="L55:M55"/>
    <mergeCell ref="C56:K56"/>
    <mergeCell ref="L56:M56"/>
    <mergeCell ref="C39:K39"/>
    <mergeCell ref="L39:M39"/>
    <mergeCell ref="C40:K40"/>
    <mergeCell ref="L40:M40"/>
    <mergeCell ref="C41:K41"/>
    <mergeCell ref="L41:M41"/>
    <mergeCell ref="C42:K42"/>
    <mergeCell ref="L42:M42"/>
    <mergeCell ref="C43:K43"/>
    <mergeCell ref="C44:K44"/>
    <mergeCell ref="A46:C46"/>
    <mergeCell ref="C57:K57"/>
    <mergeCell ref="L57:M57"/>
    <mergeCell ref="C58:K58"/>
    <mergeCell ref="A59:K59"/>
    <mergeCell ref="C60:K60"/>
    <mergeCell ref="L60:M60"/>
    <mergeCell ref="C61:K61"/>
    <mergeCell ref="L61:M61"/>
    <mergeCell ref="C62:K62"/>
    <mergeCell ref="L62:M62"/>
    <mergeCell ref="C78:K78"/>
    <mergeCell ref="L78:M78"/>
    <mergeCell ref="C79:K79"/>
    <mergeCell ref="L79:M79"/>
    <mergeCell ref="C64:K64"/>
    <mergeCell ref="L64:M64"/>
    <mergeCell ref="C65:K65"/>
    <mergeCell ref="L65:M65"/>
    <mergeCell ref="C66:K66"/>
    <mergeCell ref="C67:K67"/>
    <mergeCell ref="A69:C69"/>
    <mergeCell ref="A70:G70"/>
    <mergeCell ref="A72:M72"/>
    <mergeCell ref="C74:K74"/>
    <mergeCell ref="L74:M74"/>
    <mergeCell ref="A75:K75"/>
    <mergeCell ref="C76:K76"/>
    <mergeCell ref="L76:M76"/>
    <mergeCell ref="C77:K77"/>
    <mergeCell ref="L77:M77"/>
    <mergeCell ref="C88:K88"/>
    <mergeCell ref="L88:M88"/>
    <mergeCell ref="C89:K89"/>
    <mergeCell ref="L89:M89"/>
    <mergeCell ref="C90:K90"/>
    <mergeCell ref="C91:K91"/>
    <mergeCell ref="A93:C93"/>
    <mergeCell ref="C86:K86"/>
    <mergeCell ref="L86:M86"/>
    <mergeCell ref="C87:K87"/>
    <mergeCell ref="L87:M87"/>
    <mergeCell ref="A47:G47"/>
    <mergeCell ref="A49:M49"/>
    <mergeCell ref="C51:K51"/>
    <mergeCell ref="L51:M51"/>
    <mergeCell ref="A52:K52"/>
    <mergeCell ref="C53:K53"/>
    <mergeCell ref="L53:M53"/>
    <mergeCell ref="C54:K54"/>
    <mergeCell ref="L54:M54"/>
    <mergeCell ref="C80:K80"/>
    <mergeCell ref="L80:M80"/>
    <mergeCell ref="C81:K81"/>
    <mergeCell ref="L81:M81"/>
    <mergeCell ref="C82:K82"/>
    <mergeCell ref="A83:K83"/>
    <mergeCell ref="C84:K84"/>
    <mergeCell ref="L84:M84"/>
    <mergeCell ref="C85:K85"/>
    <mergeCell ref="L85:M85"/>
  </mergeCells>
  <pageMargins left="0.25" right="0.25" top="0.75" bottom="0.75" header="0.3" footer="0.3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7" workbookViewId="0">
      <selection activeCell="O14" sqref="O14"/>
    </sheetView>
  </sheetViews>
  <sheetFormatPr defaultRowHeight="15" x14ac:dyDescent="0.25"/>
  <sheetData>
    <row r="1" spans="1:13" s="51" customFormat="1" ht="18.95" customHeight="1" x14ac:dyDescent="0.35">
      <c r="A1" s="76" t="s">
        <v>13</v>
      </c>
      <c r="B1" s="77"/>
      <c r="C1" s="77"/>
      <c r="D1" s="77"/>
      <c r="E1" s="77"/>
      <c r="F1" s="77"/>
      <c r="G1" s="77"/>
      <c r="H1" s="48"/>
      <c r="I1" s="48"/>
      <c r="J1" s="48"/>
      <c r="K1" s="48"/>
      <c r="L1" s="49"/>
      <c r="M1" s="50" t="s">
        <v>56</v>
      </c>
    </row>
    <row r="2" spans="1:13" s="37" customFormat="1" ht="2.1" customHeight="1" x14ac:dyDescent="0.25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51" customFormat="1" ht="33" customHeight="1" x14ac:dyDescent="0.4">
      <c r="A3" s="78" t="s">
        <v>37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3" s="51" customFormat="1" ht="3" customHeight="1" x14ac:dyDescent="0.25">
      <c r="A4" s="52"/>
      <c r="B4" s="38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</row>
    <row r="5" spans="1:13" s="51" customFormat="1" ht="26.1" customHeight="1" x14ac:dyDescent="0.2">
      <c r="A5" s="55" t="s">
        <v>23</v>
      </c>
      <c r="B5" s="39" t="s">
        <v>24</v>
      </c>
      <c r="C5" s="81" t="s">
        <v>25</v>
      </c>
      <c r="D5" s="81"/>
      <c r="E5" s="81"/>
      <c r="F5" s="81"/>
      <c r="G5" s="81"/>
      <c r="H5" s="81"/>
      <c r="I5" s="81"/>
      <c r="J5" s="81"/>
      <c r="K5" s="81"/>
      <c r="L5" s="81" t="s">
        <v>26</v>
      </c>
      <c r="M5" s="82"/>
    </row>
    <row r="6" spans="1:13" s="51" customFormat="1" ht="18" customHeight="1" x14ac:dyDescent="0.2">
      <c r="A6" s="74" t="s">
        <v>44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53"/>
      <c r="M6" s="54"/>
    </row>
    <row r="7" spans="1:13" s="51" customFormat="1" ht="21.95" customHeight="1" x14ac:dyDescent="0.2">
      <c r="A7" s="56">
        <v>100</v>
      </c>
      <c r="B7" s="40">
        <v>314</v>
      </c>
      <c r="C7" s="70" t="s">
        <v>57</v>
      </c>
      <c r="D7" s="70"/>
      <c r="E7" s="70"/>
      <c r="F7" s="70"/>
      <c r="G7" s="70"/>
      <c r="H7" s="70"/>
      <c r="I7" s="70"/>
      <c r="J7" s="70"/>
      <c r="K7" s="70"/>
      <c r="L7" s="71" t="s">
        <v>58</v>
      </c>
      <c r="M7" s="72"/>
    </row>
    <row r="8" spans="1:13" s="51" customFormat="1" ht="21.95" customHeight="1" x14ac:dyDescent="0.2">
      <c r="A8" s="56">
        <v>150</v>
      </c>
      <c r="B8" s="40">
        <v>117</v>
      </c>
      <c r="C8" s="70" t="s">
        <v>59</v>
      </c>
      <c r="D8" s="70"/>
      <c r="E8" s="70"/>
      <c r="F8" s="70"/>
      <c r="G8" s="70"/>
      <c r="H8" s="70"/>
      <c r="I8" s="70"/>
      <c r="J8" s="70"/>
      <c r="K8" s="70"/>
      <c r="L8" s="71" t="s">
        <v>60</v>
      </c>
      <c r="M8" s="72"/>
    </row>
    <row r="9" spans="1:13" s="51" customFormat="1" ht="18.95" customHeight="1" x14ac:dyDescent="0.25">
      <c r="A9" s="57"/>
      <c r="B9" s="41">
        <f>SUM(B7:B8)</f>
        <v>431</v>
      </c>
      <c r="C9" s="73" t="s">
        <v>45</v>
      </c>
      <c r="D9" s="73"/>
      <c r="E9" s="73"/>
      <c r="F9" s="73"/>
      <c r="G9" s="73"/>
      <c r="H9" s="73"/>
      <c r="I9" s="73"/>
      <c r="J9" s="73"/>
      <c r="K9" s="73"/>
      <c r="L9" s="58" t="s">
        <v>61</v>
      </c>
      <c r="M9" s="59"/>
    </row>
    <row r="10" spans="1:13" s="51" customFormat="1" ht="18" customHeight="1" x14ac:dyDescent="0.2">
      <c r="A10" s="74" t="s">
        <v>46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53"/>
      <c r="M10" s="54"/>
    </row>
    <row r="11" spans="1:13" s="51" customFormat="1" ht="21.95" customHeight="1" x14ac:dyDescent="0.2">
      <c r="A11" s="56">
        <v>200</v>
      </c>
      <c r="B11" s="40">
        <v>194</v>
      </c>
      <c r="C11" s="70" t="s">
        <v>62</v>
      </c>
      <c r="D11" s="70"/>
      <c r="E11" s="70"/>
      <c r="F11" s="70"/>
      <c r="G11" s="70"/>
      <c r="H11" s="70"/>
      <c r="I11" s="70"/>
      <c r="J11" s="70"/>
      <c r="K11" s="70"/>
      <c r="L11" s="71" t="s">
        <v>63</v>
      </c>
      <c r="M11" s="72"/>
    </row>
    <row r="12" spans="1:13" s="51" customFormat="1" ht="21.95" customHeight="1" x14ac:dyDescent="0.2">
      <c r="A12" s="56">
        <v>60</v>
      </c>
      <c r="B12" s="40">
        <v>167</v>
      </c>
      <c r="C12" s="70" t="s">
        <v>64</v>
      </c>
      <c r="D12" s="70"/>
      <c r="E12" s="70"/>
      <c r="F12" s="70"/>
      <c r="G12" s="70"/>
      <c r="H12" s="70"/>
      <c r="I12" s="70"/>
      <c r="J12" s="70"/>
      <c r="K12" s="70"/>
      <c r="L12" s="71" t="s">
        <v>65</v>
      </c>
      <c r="M12" s="72"/>
    </row>
    <row r="13" spans="1:13" s="51" customFormat="1" ht="21.95" customHeight="1" x14ac:dyDescent="0.2">
      <c r="A13" s="56">
        <v>200</v>
      </c>
      <c r="B13" s="40">
        <v>143</v>
      </c>
      <c r="C13" s="70" t="s">
        <v>66</v>
      </c>
      <c r="D13" s="70"/>
      <c r="E13" s="70"/>
      <c r="F13" s="70"/>
      <c r="G13" s="70"/>
      <c r="H13" s="70"/>
      <c r="I13" s="70"/>
      <c r="J13" s="70"/>
      <c r="K13" s="70"/>
      <c r="L13" s="71" t="s">
        <v>67</v>
      </c>
      <c r="M13" s="72"/>
    </row>
    <row r="14" spans="1:13" s="51" customFormat="1" ht="18.95" customHeight="1" x14ac:dyDescent="0.25">
      <c r="A14" s="57"/>
      <c r="B14" s="41">
        <f>SUM(B11:B13)</f>
        <v>504</v>
      </c>
      <c r="C14" s="73" t="s">
        <v>48</v>
      </c>
      <c r="D14" s="73"/>
      <c r="E14" s="73"/>
      <c r="F14" s="73"/>
      <c r="G14" s="73"/>
      <c r="H14" s="73"/>
      <c r="I14" s="73"/>
      <c r="J14" s="73"/>
      <c r="K14" s="73"/>
      <c r="L14" s="58" t="s">
        <v>68</v>
      </c>
      <c r="M14" s="59"/>
    </row>
    <row r="15" spans="1:13" s="51" customFormat="1" ht="18" customHeight="1" x14ac:dyDescent="0.2">
      <c r="A15" s="74" t="s">
        <v>34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53"/>
      <c r="M15" s="54"/>
    </row>
    <row r="16" spans="1:13" s="51" customFormat="1" ht="21.95" customHeight="1" x14ac:dyDescent="0.2">
      <c r="A16" s="56">
        <v>30</v>
      </c>
      <c r="B16" s="40">
        <v>7</v>
      </c>
      <c r="C16" s="70" t="s">
        <v>69</v>
      </c>
      <c r="D16" s="70"/>
      <c r="E16" s="70"/>
      <c r="F16" s="70"/>
      <c r="G16" s="70"/>
      <c r="H16" s="70"/>
      <c r="I16" s="70"/>
      <c r="J16" s="70"/>
      <c r="K16" s="70"/>
      <c r="L16" s="71" t="s">
        <v>70</v>
      </c>
      <c r="M16" s="72"/>
    </row>
    <row r="17" spans="1:13" s="51" customFormat="1" ht="21.95" customHeight="1" x14ac:dyDescent="0.2">
      <c r="A17" s="56">
        <v>100</v>
      </c>
      <c r="B17" s="40">
        <v>224</v>
      </c>
      <c r="C17" s="70" t="s">
        <v>71</v>
      </c>
      <c r="D17" s="70"/>
      <c r="E17" s="70"/>
      <c r="F17" s="70"/>
      <c r="G17" s="70"/>
      <c r="H17" s="70"/>
      <c r="I17" s="70"/>
      <c r="J17" s="70"/>
      <c r="K17" s="70"/>
      <c r="L17" s="71" t="s">
        <v>72</v>
      </c>
      <c r="M17" s="72"/>
    </row>
    <row r="18" spans="1:13" s="51" customFormat="1" ht="21.95" customHeight="1" x14ac:dyDescent="0.2">
      <c r="A18" s="56">
        <v>50</v>
      </c>
      <c r="B18" s="40">
        <v>19</v>
      </c>
      <c r="C18" s="70" t="s">
        <v>73</v>
      </c>
      <c r="D18" s="70"/>
      <c r="E18" s="70"/>
      <c r="F18" s="70"/>
      <c r="G18" s="70"/>
      <c r="H18" s="70"/>
      <c r="I18" s="70"/>
      <c r="J18" s="70"/>
      <c r="K18" s="70"/>
      <c r="L18" s="71" t="s">
        <v>74</v>
      </c>
      <c r="M18" s="72"/>
    </row>
    <row r="19" spans="1:13" s="51" customFormat="1" ht="21.95" customHeight="1" x14ac:dyDescent="0.2">
      <c r="A19" s="56">
        <v>150</v>
      </c>
      <c r="B19" s="40">
        <v>382</v>
      </c>
      <c r="C19" s="70" t="s">
        <v>75</v>
      </c>
      <c r="D19" s="70"/>
      <c r="E19" s="70"/>
      <c r="F19" s="70"/>
      <c r="G19" s="70"/>
      <c r="H19" s="70"/>
      <c r="I19" s="70"/>
      <c r="J19" s="70"/>
      <c r="K19" s="70"/>
      <c r="L19" s="71" t="s">
        <v>76</v>
      </c>
      <c r="M19" s="72"/>
    </row>
    <row r="20" spans="1:13" s="51" customFormat="1" ht="21.95" customHeight="1" x14ac:dyDescent="0.2">
      <c r="A20" s="56">
        <v>200</v>
      </c>
      <c r="B20" s="40">
        <v>80</v>
      </c>
      <c r="C20" s="70" t="s">
        <v>77</v>
      </c>
      <c r="D20" s="70"/>
      <c r="E20" s="70"/>
      <c r="F20" s="70"/>
      <c r="G20" s="70"/>
      <c r="H20" s="70"/>
      <c r="I20" s="70"/>
      <c r="J20" s="70"/>
      <c r="K20" s="70"/>
      <c r="L20" s="71" t="s">
        <v>78</v>
      </c>
      <c r="M20" s="72"/>
    </row>
    <row r="21" spans="1:13" s="51" customFormat="1" ht="21.95" customHeight="1" x14ac:dyDescent="0.2">
      <c r="A21" s="56">
        <v>60</v>
      </c>
      <c r="B21" s="40">
        <v>141</v>
      </c>
      <c r="C21" s="70" t="s">
        <v>27</v>
      </c>
      <c r="D21" s="70"/>
      <c r="E21" s="70"/>
      <c r="F21" s="70"/>
      <c r="G21" s="70"/>
      <c r="H21" s="70"/>
      <c r="I21" s="70"/>
      <c r="J21" s="70"/>
      <c r="K21" s="70"/>
      <c r="L21" s="71" t="s">
        <v>49</v>
      </c>
      <c r="M21" s="72"/>
    </row>
    <row r="22" spans="1:13" s="51" customFormat="1" ht="21.95" customHeight="1" x14ac:dyDescent="0.2">
      <c r="A22" s="56">
        <v>30</v>
      </c>
      <c r="B22" s="40">
        <v>52</v>
      </c>
      <c r="C22" s="70" t="s">
        <v>28</v>
      </c>
      <c r="D22" s="70"/>
      <c r="E22" s="70"/>
      <c r="F22" s="70"/>
      <c r="G22" s="70"/>
      <c r="H22" s="70"/>
      <c r="I22" s="70"/>
      <c r="J22" s="70"/>
      <c r="K22" s="70"/>
      <c r="L22" s="71" t="s">
        <v>47</v>
      </c>
      <c r="M22" s="72"/>
    </row>
    <row r="23" spans="1:13" s="51" customFormat="1" ht="18.95" customHeight="1" x14ac:dyDescent="0.25">
      <c r="A23" s="57"/>
      <c r="B23" s="41">
        <f>SUM(B16:B22)</f>
        <v>905</v>
      </c>
      <c r="C23" s="73" t="s">
        <v>36</v>
      </c>
      <c r="D23" s="73"/>
      <c r="E23" s="73"/>
      <c r="F23" s="73"/>
      <c r="G23" s="73"/>
      <c r="H23" s="73"/>
      <c r="I23" s="73"/>
      <c r="J23" s="73"/>
      <c r="K23" s="73"/>
      <c r="L23" s="58" t="s">
        <v>79</v>
      </c>
      <c r="M23" s="59"/>
    </row>
    <row r="24" spans="1:13" s="51" customFormat="1" ht="18" customHeight="1" x14ac:dyDescent="0.2">
      <c r="A24" s="74" t="s">
        <v>50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53"/>
      <c r="M24" s="54"/>
    </row>
    <row r="25" spans="1:13" s="51" customFormat="1" ht="21.95" customHeight="1" x14ac:dyDescent="0.2">
      <c r="A25" s="56">
        <v>125</v>
      </c>
      <c r="B25" s="40">
        <v>315</v>
      </c>
      <c r="C25" s="70" t="s">
        <v>80</v>
      </c>
      <c r="D25" s="70"/>
      <c r="E25" s="70"/>
      <c r="F25" s="70"/>
      <c r="G25" s="70"/>
      <c r="H25" s="70"/>
      <c r="I25" s="70"/>
      <c r="J25" s="70"/>
      <c r="K25" s="70"/>
      <c r="L25" s="71" t="s">
        <v>81</v>
      </c>
      <c r="M25" s="72"/>
    </row>
    <row r="26" spans="1:13" s="51" customFormat="1" ht="21.95" customHeight="1" x14ac:dyDescent="0.2">
      <c r="A26" s="56">
        <v>130</v>
      </c>
      <c r="B26" s="40">
        <v>274</v>
      </c>
      <c r="C26" s="70" t="s">
        <v>82</v>
      </c>
      <c r="D26" s="70"/>
      <c r="E26" s="70"/>
      <c r="F26" s="70"/>
      <c r="G26" s="70"/>
      <c r="H26" s="70"/>
      <c r="I26" s="70"/>
      <c r="J26" s="70"/>
      <c r="K26" s="70"/>
      <c r="L26" s="71" t="s">
        <v>83</v>
      </c>
      <c r="M26" s="72"/>
    </row>
    <row r="27" spans="1:13" s="51" customFormat="1" ht="21.95" customHeight="1" x14ac:dyDescent="0.2">
      <c r="A27" s="56">
        <v>200</v>
      </c>
      <c r="B27" s="40">
        <v>266</v>
      </c>
      <c r="C27" s="70" t="s">
        <v>84</v>
      </c>
      <c r="D27" s="70"/>
      <c r="E27" s="70"/>
      <c r="F27" s="70"/>
      <c r="G27" s="70"/>
      <c r="H27" s="70"/>
      <c r="I27" s="70"/>
      <c r="J27" s="70"/>
      <c r="K27" s="70"/>
      <c r="L27" s="71" t="s">
        <v>85</v>
      </c>
      <c r="M27" s="72"/>
    </row>
    <row r="28" spans="1:13" s="51" customFormat="1" ht="21.95" customHeight="1" x14ac:dyDescent="0.2">
      <c r="A28" s="56">
        <v>200</v>
      </c>
      <c r="B28" s="40">
        <v>70</v>
      </c>
      <c r="C28" s="70" t="s">
        <v>86</v>
      </c>
      <c r="D28" s="70"/>
      <c r="E28" s="70"/>
      <c r="F28" s="70"/>
      <c r="G28" s="70"/>
      <c r="H28" s="70"/>
      <c r="I28" s="70"/>
      <c r="J28" s="70"/>
      <c r="K28" s="70"/>
      <c r="L28" s="71" t="s">
        <v>87</v>
      </c>
      <c r="M28" s="72"/>
    </row>
    <row r="29" spans="1:13" s="51" customFormat="1" ht="21.95" customHeight="1" x14ac:dyDescent="0.2">
      <c r="A29" s="56">
        <v>60</v>
      </c>
      <c r="B29" s="40">
        <v>141</v>
      </c>
      <c r="C29" s="70" t="s">
        <v>27</v>
      </c>
      <c r="D29" s="70"/>
      <c r="E29" s="70"/>
      <c r="F29" s="70"/>
      <c r="G29" s="70"/>
      <c r="H29" s="70"/>
      <c r="I29" s="70"/>
      <c r="J29" s="70"/>
      <c r="K29" s="70"/>
      <c r="L29" s="71" t="s">
        <v>49</v>
      </c>
      <c r="M29" s="72"/>
    </row>
    <row r="30" spans="1:13" s="51" customFormat="1" ht="21.95" customHeight="1" x14ac:dyDescent="0.2">
      <c r="A30" s="56">
        <v>30</v>
      </c>
      <c r="B30" s="40">
        <v>52</v>
      </c>
      <c r="C30" s="70" t="s">
        <v>28</v>
      </c>
      <c r="D30" s="70"/>
      <c r="E30" s="70"/>
      <c r="F30" s="70"/>
      <c r="G30" s="70"/>
      <c r="H30" s="70"/>
      <c r="I30" s="70"/>
      <c r="J30" s="70"/>
      <c r="K30" s="70"/>
      <c r="L30" s="71" t="s">
        <v>47</v>
      </c>
      <c r="M30" s="72"/>
    </row>
    <row r="31" spans="1:13" s="51" customFormat="1" ht="18.95" customHeight="1" x14ac:dyDescent="0.25">
      <c r="A31" s="57"/>
      <c r="B31" s="41">
        <f>SUM(B25:B30)</f>
        <v>1118</v>
      </c>
      <c r="C31" s="73" t="s">
        <v>51</v>
      </c>
      <c r="D31" s="73"/>
      <c r="E31" s="73"/>
      <c r="F31" s="73"/>
      <c r="G31" s="73"/>
      <c r="H31" s="73"/>
      <c r="I31" s="73"/>
      <c r="J31" s="73"/>
      <c r="K31" s="73"/>
      <c r="L31" s="58" t="s">
        <v>88</v>
      </c>
      <c r="M31" s="59"/>
    </row>
    <row r="32" spans="1:13" s="51" customFormat="1" ht="18.95" customHeight="1" x14ac:dyDescent="0.25">
      <c r="A32" s="57"/>
      <c r="B32" s="42"/>
      <c r="C32" s="73" t="s">
        <v>29</v>
      </c>
      <c r="D32" s="73"/>
      <c r="E32" s="73"/>
      <c r="F32" s="73"/>
      <c r="G32" s="73"/>
      <c r="H32" s="73"/>
      <c r="I32" s="73"/>
      <c r="J32" s="73"/>
      <c r="K32" s="73"/>
      <c r="L32" s="58" t="s">
        <v>89</v>
      </c>
      <c r="M32" s="59"/>
    </row>
    <row r="33" spans="1:13" ht="11.1" customHeight="1" x14ac:dyDescent="0.25">
      <c r="A33" s="52"/>
      <c r="B33" s="38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4"/>
    </row>
    <row r="34" spans="1:13" s="51" customFormat="1" ht="21.95" customHeight="1" x14ac:dyDescent="0.2">
      <c r="A34" s="83" t="s">
        <v>30</v>
      </c>
      <c r="B34" s="84"/>
      <c r="C34" s="84"/>
      <c r="D34" s="60"/>
      <c r="E34" s="60" t="s">
        <v>31</v>
      </c>
      <c r="F34" s="61" t="s">
        <v>32</v>
      </c>
      <c r="G34" s="60"/>
      <c r="H34" s="60"/>
      <c r="I34" s="60" t="s">
        <v>33</v>
      </c>
      <c r="J34" s="62"/>
      <c r="K34" s="62"/>
      <c r="L34" s="62"/>
      <c r="M34" s="63"/>
    </row>
  </sheetData>
  <mergeCells count="50">
    <mergeCell ref="A10:K10"/>
    <mergeCell ref="C11:K11"/>
    <mergeCell ref="C7:K7"/>
    <mergeCell ref="L7:M7"/>
    <mergeCell ref="C8:K8"/>
    <mergeCell ref="L8:M8"/>
    <mergeCell ref="C9:K9"/>
    <mergeCell ref="A1:G1"/>
    <mergeCell ref="A3:M3"/>
    <mergeCell ref="C5:K5"/>
    <mergeCell ref="L5:M5"/>
    <mergeCell ref="A6:K6"/>
    <mergeCell ref="C22:K22"/>
    <mergeCell ref="L22:M22"/>
    <mergeCell ref="C23:K23"/>
    <mergeCell ref="C14:K14"/>
    <mergeCell ref="A15:K15"/>
    <mergeCell ref="C16:K16"/>
    <mergeCell ref="L16:M16"/>
    <mergeCell ref="C17:K17"/>
    <mergeCell ref="L17:M17"/>
    <mergeCell ref="C18:K18"/>
    <mergeCell ref="L18:M18"/>
    <mergeCell ref="C27:K27"/>
    <mergeCell ref="L27:M27"/>
    <mergeCell ref="C28:K28"/>
    <mergeCell ref="L28:M28"/>
    <mergeCell ref="C29:K29"/>
    <mergeCell ref="A24:K24"/>
    <mergeCell ref="C25:K25"/>
    <mergeCell ref="L25:M25"/>
    <mergeCell ref="C26:K26"/>
    <mergeCell ref="L26:M26"/>
    <mergeCell ref="L11:M11"/>
    <mergeCell ref="C12:K12"/>
    <mergeCell ref="L12:M12"/>
    <mergeCell ref="C13:K13"/>
    <mergeCell ref="L13:M13"/>
    <mergeCell ref="C19:K19"/>
    <mergeCell ref="L19:M19"/>
    <mergeCell ref="C20:K20"/>
    <mergeCell ref="L20:M20"/>
    <mergeCell ref="C21:K21"/>
    <mergeCell ref="L21:M21"/>
    <mergeCell ref="A34:C34"/>
    <mergeCell ref="L29:M29"/>
    <mergeCell ref="C30:K30"/>
    <mergeCell ref="L30:M30"/>
    <mergeCell ref="C31:K31"/>
    <mergeCell ref="C32:K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льгота</vt:lpstr>
      <vt:lpstr>комплекс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2021-09-03T04:47:42Z</cp:lastPrinted>
  <dcterms:created xsi:type="dcterms:W3CDTF">2015-06-05T18:19:34Z</dcterms:created>
  <dcterms:modified xsi:type="dcterms:W3CDTF">2021-09-14T10:03:01Z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1338159292</vt:i4>
  </property>
  <property fmtid="{D5CDD505-2E9C-101B-9397-08002B2CF9AE}" pid="3" name="_NewReviewCycle">
    <vt:lpwstr/>
  </property>
  <property fmtid="{D5CDD505-2E9C-101B-9397-08002B2CF9AE}" pid="4" name="_EmailSubject">
    <vt:lpwstr>0693-21</vt:lpwstr>
  </property>
  <property fmtid="{D5CDD505-2E9C-101B-9397-08002B2CF9AE}" pid="5" name="_AuthorEmail">
    <vt:lpwstr>bskuo@nso.ru</vt:lpwstr>
  </property>
  <property fmtid="{D5CDD505-2E9C-101B-9397-08002B2CF9AE}" pid="6" name="_AuthorEmailDisplayName">
    <vt:lpwstr>МКУ "Управление образования и молодежной политики"</vt:lpwstr>
  </property>
  <property fmtid="{D5CDD505-2E9C-101B-9397-08002B2CF9AE}" pid="7" name="_ReviewingToolsShownOnce">
    <vt:lpwstr/>
  </property>
</Properties>
</file>