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19440" windowHeight="7845" activeTab="1"/>
  </bookViews>
  <sheets>
    <sheet name="1" sheetId="1" r:id="rId1"/>
    <sheet name="льгота" sheetId="2" r:id="rId2"/>
    <sheet name="комплекс" sheetId="3" r:id="rId3"/>
  </sheets>
  <calcPr calcId="145621" refMode="R1C1"/>
</workbook>
</file>

<file path=xl/calcChain.xml><?xml version="1.0" encoding="utf-8"?>
<calcChain xmlns="http://schemas.openxmlformats.org/spreadsheetml/2006/main">
  <c r="B91" i="2" l="1"/>
  <c r="B84" i="2"/>
  <c r="B69" i="2"/>
  <c r="B61" i="2"/>
  <c r="B44" i="2"/>
  <c r="B35" i="2"/>
  <c r="B20" i="2"/>
  <c r="B12" i="2"/>
  <c r="B32" i="3"/>
  <c r="B24" i="3"/>
  <c r="B17" i="3"/>
  <c r="B9" i="3"/>
</calcChain>
</file>

<file path=xl/sharedStrings.xml><?xml version="1.0" encoding="utf-8"?>
<sst xmlns="http://schemas.openxmlformats.org/spreadsheetml/2006/main" count="289" uniqueCount="131">
  <si>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</si>
  <si>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</si>
  <si>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</si>
  <si>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</si>
  <si>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</si>
  <si>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</si>
  <si>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</si>
  <si>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</si>
  <si>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</si>
  <si>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</si>
  <si>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</si>
  <si>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</si>
  <si>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</si>
  <si>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</si>
  <si>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</si>
  <si>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</si>
  <si>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</si>
  <si>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</si>
  <si>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</si>
  <si>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</si>
  <si>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</si>
  <si>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</si>
  <si>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супы</t>
  </si>
  <si>
    <t>гарниры</t>
  </si>
  <si>
    <t>Выход (г)</t>
  </si>
  <si>
    <t>калорийность</t>
  </si>
  <si>
    <t>Наименование блюда</t>
  </si>
  <si>
    <t>Стоимость питания (руб)</t>
  </si>
  <si>
    <t>хлеб пшеничный</t>
  </si>
  <si>
    <t>хлеб ржаной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</si>
  <si>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</si>
  <si>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</si>
  <si>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</si>
  <si>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</si>
  <si>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</si>
  <si>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ОБЕД 1</t>
  </si>
  <si>
    <t>1-29</t>
  </si>
  <si>
    <t>Итого за ОБЕД 1</t>
  </si>
  <si>
    <t>(Комплекс)</t>
  </si>
  <si>
    <t>Обед 1</t>
  </si>
  <si>
    <t>Обед 2</t>
  </si>
  <si>
    <t>вторые бл.</t>
  </si>
  <si>
    <t>фрукты</t>
  </si>
  <si>
    <t>(Льготники 5-11 классы)</t>
  </si>
  <si>
    <t>1-31</t>
  </si>
  <si>
    <t>каши</t>
  </si>
  <si>
    <t>каша манная молочная жидкая</t>
  </si>
  <si>
    <t>сыр сычужный твердый порциями</t>
  </si>
  <si>
    <t xml:space="preserve">масло сливочное </t>
  </si>
  <si>
    <t>какао с молоком сгущенным</t>
  </si>
  <si>
    <t>батон нарезной</t>
  </si>
  <si>
    <t>ПОЛДНИК</t>
  </si>
  <si>
    <t>Булочка Домашняя 100 г</t>
  </si>
  <si>
    <t>17-5</t>
  </si>
  <si>
    <t>сок фруктовый (0.2л)</t>
  </si>
  <si>
    <t>18-75</t>
  </si>
  <si>
    <t>Итого за ПОЛДНИК</t>
  </si>
  <si>
    <t>36-25</t>
  </si>
  <si>
    <t>ЗАВТРАК</t>
  </si>
  <si>
    <t>11-97</t>
  </si>
  <si>
    <t>8-05</t>
  </si>
  <si>
    <t>масло сливочное</t>
  </si>
  <si>
    <t>4-88</t>
  </si>
  <si>
    <t>12-87</t>
  </si>
  <si>
    <t>3-71</t>
  </si>
  <si>
    <t>1-64</t>
  </si>
  <si>
    <t>Итого за ЗАВТРАК</t>
  </si>
  <si>
    <t>43-12</t>
  </si>
  <si>
    <t>суп из овощей</t>
  </si>
  <si>
    <t>19-16</t>
  </si>
  <si>
    <t>рагу из куриного филе</t>
  </si>
  <si>
    <t>49-85</t>
  </si>
  <si>
    <t>напиток клюквенный</t>
  </si>
  <si>
    <t>8-58</t>
  </si>
  <si>
    <t>1-61</t>
  </si>
  <si>
    <t>80-84</t>
  </si>
  <si>
    <t>ОБЕД 2</t>
  </si>
  <si>
    <t>суп картофельный с клецками</t>
  </si>
  <si>
    <t>6-21</t>
  </si>
  <si>
    <t>50/50</t>
  </si>
  <si>
    <t>бефстроганов из отварной говядины</t>
  </si>
  <si>
    <t>53-01</t>
  </si>
  <si>
    <t>картофельное пюре</t>
  </si>
  <si>
    <t>13-86</t>
  </si>
  <si>
    <t>компот из кураги</t>
  </si>
  <si>
    <t>6-36</t>
  </si>
  <si>
    <t>Итого за ОБЕД 2</t>
  </si>
  <si>
    <t>82-69</t>
  </si>
  <si>
    <t>242-9</t>
  </si>
  <si>
    <t>13.09.2021</t>
  </si>
  <si>
    <t>7-98</t>
  </si>
  <si>
    <t>6-43</t>
  </si>
  <si>
    <t>2-97</t>
  </si>
  <si>
    <t>Молоко "Тема"</t>
  </si>
  <si>
    <t>50-96</t>
  </si>
  <si>
    <t>помидор свежий порционно</t>
  </si>
  <si>
    <t>9-44</t>
  </si>
  <si>
    <t>33-13</t>
  </si>
  <si>
    <t>5-72</t>
  </si>
  <si>
    <t>банан</t>
  </si>
  <si>
    <t>81-58</t>
  </si>
  <si>
    <t>132-54</t>
  </si>
  <si>
    <t>сельдь с луком</t>
  </si>
  <si>
    <t>4-18</t>
  </si>
  <si>
    <t>35-31</t>
  </si>
  <si>
    <t>9-24</t>
  </si>
  <si>
    <t>4-24</t>
  </si>
  <si>
    <t>13-06</t>
  </si>
  <si>
    <t>94-64</t>
  </si>
  <si>
    <t>145-6</t>
  </si>
  <si>
    <t>8-4</t>
  </si>
  <si>
    <t>3-9</t>
  </si>
  <si>
    <t>2-62</t>
  </si>
  <si>
    <t>57-48</t>
  </si>
  <si>
    <t>59-79</t>
  </si>
  <si>
    <t>117-27</t>
  </si>
  <si>
    <t>54-51</t>
  </si>
  <si>
    <t>54-26</t>
  </si>
  <si>
    <t>108-77</t>
  </si>
  <si>
    <t>(ОВЗ 7-10 лет)</t>
  </si>
  <si>
    <t>(ОВЗ 11-18 лет)</t>
  </si>
  <si>
    <t>(Льготники 1-4 классы)</t>
  </si>
  <si>
    <t>помидоры свежие порционные</t>
  </si>
  <si>
    <t>Суп из овощей</t>
  </si>
  <si>
    <t>Суп картофельный с клецками</t>
  </si>
  <si>
    <t>закуски</t>
  </si>
  <si>
    <t>Рагу из куриного филе</t>
  </si>
  <si>
    <t>бананы</t>
  </si>
  <si>
    <t>выпечка</t>
  </si>
  <si>
    <t>булочка домашняя</t>
  </si>
  <si>
    <t>молоко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</si>
</sst>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9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left"/>
    </xf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24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5" fillId="0" borderId="2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9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/>
    </xf>
    <xf numFmtId="1" fontId="2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Continuous" vertical="top"/>
    </xf>
    <xf numFmtId="0" fontId="7" fillId="0" borderId="29" xfId="0" applyFont="1" applyBorder="1" applyAlignment="1">
      <alignment horizontal="centerContinuous" vertical="top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0" fillId="2" borderId="32" xfId="0" applyFont="1" applyFill="1" applyBorder="1" applyProtection="1">
      <protection locked="0"/>
    </xf>
    <xf numFmtId="0" fontId="0" fillId="2" borderId="32" xfId="0" applyFont="1" applyFill="1" applyBorder="1" applyAlignment="1" applyProtection="1">
      <alignment wrapText="1"/>
      <protection locked="0"/>
    </xf>
    <xf numFmtId="1" fontId="0" fillId="2" borderId="32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5" fillId="0" borderId="20" xfId="0" applyFont="1" applyBorder="1" applyAlignment="1">
      <alignment horizontal="right" vertical="top" wrapText="1"/>
    </xf>
    <xf numFmtId="0" fontId="0" fillId="2" borderId="1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8" fillId="0" borderId="2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right" vertical="top" wrapText="1"/>
    </xf>
    <xf numFmtId="0" fontId="13" fillId="0" borderId="19" xfId="0" applyFont="1" applyBorder="1" applyAlignment="1">
      <alignment horizontal="right" vertical="top"/>
    </xf>
    <xf numFmtId="0" fontId="11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13</v>
      </c>
      <c r="C1" s="68"/>
      <c r="D1" s="69"/>
      <c r="E1" t="s">
        <v>10</v>
      </c>
      <c r="F1" s="5"/>
      <c r="I1" t="s">
        <v>1</v>
      </c>
      <c r="J1" s="4">
        <v>44452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4.25" customHeight="1" x14ac:dyDescent="0.25">
      <c r="A4" s="6" t="s">
        <v>19</v>
      </c>
      <c r="B4" s="7" t="s">
        <v>45</v>
      </c>
      <c r="C4" s="8">
        <v>205</v>
      </c>
      <c r="D4" s="9" t="s">
        <v>46</v>
      </c>
      <c r="E4" s="10">
        <v>200</v>
      </c>
      <c r="F4" s="11">
        <v>7.98</v>
      </c>
      <c r="G4" s="10">
        <v>327</v>
      </c>
      <c r="H4" s="10">
        <v>10</v>
      </c>
      <c r="I4" s="10">
        <v>10</v>
      </c>
      <c r="J4" s="12">
        <v>50</v>
      </c>
    </row>
    <row r="5" spans="1:10" ht="12.75" customHeight="1" x14ac:dyDescent="0.25">
      <c r="A5" s="13"/>
      <c r="B5" s="14" t="s">
        <v>20</v>
      </c>
      <c r="C5" s="32">
        <v>110</v>
      </c>
      <c r="D5" s="16" t="s">
        <v>47</v>
      </c>
      <c r="E5" s="17">
        <v>15</v>
      </c>
      <c r="F5" s="18">
        <v>6.43</v>
      </c>
      <c r="G5" s="17">
        <v>54</v>
      </c>
      <c r="H5" s="17">
        <v>10</v>
      </c>
      <c r="I5" s="17">
        <v>10</v>
      </c>
      <c r="J5" s="19">
        <v>0</v>
      </c>
    </row>
    <row r="6" spans="1:10" x14ac:dyDescent="0.25">
      <c r="A6" s="13"/>
      <c r="B6" s="31" t="s">
        <v>20</v>
      </c>
      <c r="C6" s="20">
        <v>105</v>
      </c>
      <c r="D6" s="21" t="s">
        <v>48</v>
      </c>
      <c r="E6" s="22">
        <v>10</v>
      </c>
      <c r="F6" s="23">
        <v>3.9</v>
      </c>
      <c r="G6" s="22">
        <v>74</v>
      </c>
      <c r="H6" s="22">
        <v>3</v>
      </c>
      <c r="I6" s="22">
        <v>9</v>
      </c>
      <c r="J6" s="24">
        <v>0</v>
      </c>
    </row>
    <row r="7" spans="1:10" x14ac:dyDescent="0.25">
      <c r="A7" s="13"/>
      <c r="B7" s="20" t="s">
        <v>14</v>
      </c>
      <c r="C7" s="20">
        <v>501</v>
      </c>
      <c r="D7" s="21" t="s">
        <v>49</v>
      </c>
      <c r="E7" s="22">
        <v>200</v>
      </c>
      <c r="F7" s="23">
        <v>8.58</v>
      </c>
      <c r="G7" s="22">
        <v>144</v>
      </c>
      <c r="H7" s="22">
        <v>3</v>
      </c>
      <c r="I7" s="22">
        <v>3</v>
      </c>
      <c r="J7" s="24">
        <v>18</v>
      </c>
    </row>
    <row r="8" spans="1:10" x14ac:dyDescent="0.25">
      <c r="A8" s="13"/>
      <c r="B8" s="20" t="s">
        <v>15</v>
      </c>
      <c r="C8" s="20">
        <v>106</v>
      </c>
      <c r="D8" s="21" t="s">
        <v>50</v>
      </c>
      <c r="E8" s="22">
        <v>40</v>
      </c>
      <c r="F8" s="23">
        <v>2.97</v>
      </c>
      <c r="G8" s="22">
        <v>104</v>
      </c>
      <c r="H8" s="22">
        <v>7</v>
      </c>
      <c r="I8" s="22">
        <v>1</v>
      </c>
      <c r="J8" s="24">
        <v>49</v>
      </c>
    </row>
    <row r="9" spans="1:10" ht="15.75" thickBot="1" x14ac:dyDescent="0.3">
      <c r="A9" s="13"/>
      <c r="B9" s="26" t="s">
        <v>15</v>
      </c>
      <c r="C9" s="26">
        <v>109</v>
      </c>
      <c r="D9" s="27" t="s">
        <v>29</v>
      </c>
      <c r="E9" s="28">
        <v>30</v>
      </c>
      <c r="F9" s="29">
        <v>1.31</v>
      </c>
      <c r="G9" s="28">
        <v>52</v>
      </c>
      <c r="H9" s="28">
        <v>1.98</v>
      </c>
      <c r="I9" s="28">
        <v>0.36</v>
      </c>
      <c r="J9" s="30">
        <v>10.02</v>
      </c>
    </row>
    <row r="10" spans="1:10" x14ac:dyDescent="0.25">
      <c r="A10" s="64" t="s">
        <v>39</v>
      </c>
      <c r="B10" s="15" t="s">
        <v>21</v>
      </c>
      <c r="C10" s="58">
        <v>106</v>
      </c>
      <c r="D10" s="59" t="s">
        <v>122</v>
      </c>
      <c r="E10" s="60">
        <v>50</v>
      </c>
      <c r="F10" s="61">
        <v>9.44</v>
      </c>
      <c r="G10" s="60">
        <v>12</v>
      </c>
      <c r="H10" s="60">
        <v>0</v>
      </c>
      <c r="I10" s="60">
        <v>0</v>
      </c>
      <c r="J10" s="62">
        <v>2</v>
      </c>
    </row>
    <row r="11" spans="1:10" x14ac:dyDescent="0.25">
      <c r="A11" s="65"/>
      <c r="B11" s="15" t="s">
        <v>21</v>
      </c>
      <c r="C11" s="20">
        <v>135</v>
      </c>
      <c r="D11" s="21" t="s">
        <v>123</v>
      </c>
      <c r="E11" s="22">
        <v>250</v>
      </c>
      <c r="F11" s="23">
        <v>13.06</v>
      </c>
      <c r="G11" s="22">
        <v>116</v>
      </c>
      <c r="H11" s="22">
        <v>0</v>
      </c>
      <c r="I11" s="22">
        <v>0</v>
      </c>
      <c r="J11" s="22">
        <v>2</v>
      </c>
    </row>
    <row r="12" spans="1:10" x14ac:dyDescent="0.25">
      <c r="A12" s="65"/>
      <c r="B12" s="14" t="s">
        <v>41</v>
      </c>
      <c r="C12" s="20">
        <v>375</v>
      </c>
      <c r="D12" s="21" t="s">
        <v>126</v>
      </c>
      <c r="E12" s="22">
        <v>250</v>
      </c>
      <c r="F12" s="23">
        <v>33.130000000000003</v>
      </c>
      <c r="G12" s="22">
        <v>428</v>
      </c>
      <c r="H12" s="22">
        <v>18</v>
      </c>
      <c r="I12" s="22">
        <v>12</v>
      </c>
      <c r="J12" s="24">
        <v>46</v>
      </c>
    </row>
    <row r="13" spans="1:10" x14ac:dyDescent="0.25">
      <c r="A13" s="65"/>
      <c r="B13" s="14" t="s">
        <v>14</v>
      </c>
      <c r="C13" s="15">
        <v>420</v>
      </c>
      <c r="D13" s="16" t="s">
        <v>72</v>
      </c>
      <c r="E13" s="17">
        <v>200</v>
      </c>
      <c r="F13" s="18">
        <v>5.72</v>
      </c>
      <c r="G13" s="17">
        <v>81</v>
      </c>
      <c r="H13" s="17">
        <v>0</v>
      </c>
      <c r="I13" s="17">
        <v>0</v>
      </c>
      <c r="J13" s="19">
        <v>15</v>
      </c>
    </row>
    <row r="14" spans="1:10" x14ac:dyDescent="0.25">
      <c r="A14" s="65"/>
      <c r="B14" s="20" t="s">
        <v>15</v>
      </c>
      <c r="C14" s="20">
        <v>108</v>
      </c>
      <c r="D14" s="21" t="s">
        <v>18</v>
      </c>
      <c r="E14" s="22">
        <v>60</v>
      </c>
      <c r="F14" s="23">
        <v>1.29</v>
      </c>
      <c r="G14" s="22">
        <v>141</v>
      </c>
      <c r="H14" s="22">
        <v>8</v>
      </c>
      <c r="I14" s="22">
        <v>1</v>
      </c>
      <c r="J14" s="24">
        <v>49</v>
      </c>
    </row>
    <row r="15" spans="1:10" ht="15.75" thickBot="1" x14ac:dyDescent="0.3">
      <c r="A15" s="66"/>
      <c r="B15" s="26" t="s">
        <v>15</v>
      </c>
      <c r="C15" s="26">
        <v>109</v>
      </c>
      <c r="D15" s="27" t="s">
        <v>17</v>
      </c>
      <c r="E15" s="28">
        <v>30</v>
      </c>
      <c r="F15" s="29">
        <v>1.31</v>
      </c>
      <c r="G15" s="28">
        <v>52</v>
      </c>
      <c r="H15" s="28">
        <v>1.98</v>
      </c>
      <c r="I15" s="28">
        <v>0.36</v>
      </c>
      <c r="J15" s="30">
        <v>10.02</v>
      </c>
    </row>
    <row r="16" spans="1:10" x14ac:dyDescent="0.25">
      <c r="A16" s="6" t="s">
        <v>40</v>
      </c>
      <c r="B16" s="7" t="s">
        <v>125</v>
      </c>
      <c r="C16" s="8">
        <v>246</v>
      </c>
      <c r="D16" s="9" t="s">
        <v>102</v>
      </c>
      <c r="E16" s="10">
        <v>100</v>
      </c>
      <c r="F16" s="11">
        <v>21.54</v>
      </c>
      <c r="G16" s="10">
        <v>206</v>
      </c>
      <c r="H16" s="10">
        <v>52</v>
      </c>
      <c r="I16" s="10">
        <v>10</v>
      </c>
      <c r="J16" s="12">
        <v>14</v>
      </c>
    </row>
    <row r="17" spans="1:10" ht="16.5" customHeight="1" x14ac:dyDescent="0.25">
      <c r="A17" s="13"/>
      <c r="B17" s="14" t="s">
        <v>22</v>
      </c>
      <c r="C17" s="15">
        <v>146</v>
      </c>
      <c r="D17" s="16" t="s">
        <v>124</v>
      </c>
      <c r="E17" s="17">
        <v>250</v>
      </c>
      <c r="F17" s="18">
        <v>8.4</v>
      </c>
      <c r="G17" s="17">
        <v>110</v>
      </c>
      <c r="H17" s="17">
        <v>4</v>
      </c>
      <c r="I17" s="17">
        <v>3</v>
      </c>
      <c r="J17" s="19">
        <v>15</v>
      </c>
    </row>
    <row r="18" spans="1:10" x14ac:dyDescent="0.25">
      <c r="A18" s="13"/>
      <c r="B18" s="14" t="s">
        <v>41</v>
      </c>
      <c r="C18" s="20">
        <v>369</v>
      </c>
      <c r="D18" s="21" t="s">
        <v>80</v>
      </c>
      <c r="E18" s="22">
        <v>100</v>
      </c>
      <c r="F18" s="23">
        <v>35.31</v>
      </c>
      <c r="G18" s="22">
        <v>196</v>
      </c>
      <c r="H18" s="22">
        <v>21</v>
      </c>
      <c r="I18" s="22">
        <v>12</v>
      </c>
      <c r="J18" s="24">
        <v>5</v>
      </c>
    </row>
    <row r="19" spans="1:10" x14ac:dyDescent="0.25">
      <c r="A19" s="13"/>
      <c r="B19" s="14" t="s">
        <v>23</v>
      </c>
      <c r="C19" s="15">
        <v>205</v>
      </c>
      <c r="D19" s="16" t="s">
        <v>82</v>
      </c>
      <c r="E19" s="17">
        <v>200</v>
      </c>
      <c r="F19" s="18">
        <v>9.24</v>
      </c>
      <c r="G19" s="17">
        <v>197</v>
      </c>
      <c r="H19" s="17">
        <v>2</v>
      </c>
      <c r="I19" s="17">
        <v>5</v>
      </c>
      <c r="J19" s="19">
        <v>45</v>
      </c>
    </row>
    <row r="20" spans="1:10" ht="14.25" customHeight="1" x14ac:dyDescent="0.25">
      <c r="A20" s="13"/>
      <c r="B20" s="14" t="s">
        <v>14</v>
      </c>
      <c r="C20" s="15">
        <v>426</v>
      </c>
      <c r="D20" s="16" t="s">
        <v>84</v>
      </c>
      <c r="E20" s="17">
        <v>200</v>
      </c>
      <c r="F20" s="18">
        <v>4.24</v>
      </c>
      <c r="G20" s="17">
        <v>86</v>
      </c>
      <c r="H20" s="17">
        <v>0</v>
      </c>
      <c r="I20" s="17">
        <v>1</v>
      </c>
      <c r="J20" s="19">
        <v>16</v>
      </c>
    </row>
    <row r="21" spans="1:10" x14ac:dyDescent="0.25">
      <c r="A21" s="13"/>
      <c r="B21" s="20" t="s">
        <v>15</v>
      </c>
      <c r="C21" s="20">
        <v>108</v>
      </c>
      <c r="D21" s="21" t="s">
        <v>18</v>
      </c>
      <c r="E21" s="22">
        <v>60</v>
      </c>
      <c r="F21" s="23">
        <v>1.29</v>
      </c>
      <c r="G21" s="22">
        <v>141</v>
      </c>
      <c r="H21" s="22">
        <v>8</v>
      </c>
      <c r="I21" s="22">
        <v>1</v>
      </c>
      <c r="J21" s="24">
        <v>49</v>
      </c>
    </row>
    <row r="22" spans="1:10" ht="15.75" thickBot="1" x14ac:dyDescent="0.3">
      <c r="A22" s="25"/>
      <c r="B22" s="26" t="s">
        <v>15</v>
      </c>
      <c r="C22" s="26">
        <v>109</v>
      </c>
      <c r="D22" s="27" t="s">
        <v>17</v>
      </c>
      <c r="E22" s="28">
        <v>30</v>
      </c>
      <c r="F22" s="29">
        <v>1.31</v>
      </c>
      <c r="G22" s="28">
        <v>52</v>
      </c>
      <c r="H22" s="28">
        <v>1.98</v>
      </c>
      <c r="I22" s="28">
        <v>0.36</v>
      </c>
      <c r="J22" s="30">
        <v>10.02</v>
      </c>
    </row>
    <row r="23" spans="1:10" x14ac:dyDescent="0.25">
      <c r="A23" s="13" t="s">
        <v>16</v>
      </c>
      <c r="B23" s="14" t="s">
        <v>42</v>
      </c>
      <c r="C23" s="15"/>
      <c r="D23" s="16" t="s">
        <v>127</v>
      </c>
      <c r="E23" s="17">
        <v>200</v>
      </c>
      <c r="F23" s="18">
        <v>18</v>
      </c>
      <c r="G23" s="17">
        <v>192</v>
      </c>
      <c r="H23" s="17">
        <v>1</v>
      </c>
      <c r="I23" s="17">
        <v>2</v>
      </c>
      <c r="J23" s="19">
        <v>40</v>
      </c>
    </row>
    <row r="24" spans="1:10" x14ac:dyDescent="0.25">
      <c r="A24" s="13"/>
      <c r="B24" s="31" t="s">
        <v>128</v>
      </c>
      <c r="C24" s="20"/>
      <c r="D24" s="21" t="s">
        <v>129</v>
      </c>
      <c r="E24" s="22">
        <v>100</v>
      </c>
      <c r="F24" s="23">
        <v>14</v>
      </c>
      <c r="G24" s="22">
        <v>283</v>
      </c>
      <c r="H24" s="22">
        <v>8</v>
      </c>
      <c r="I24" s="22">
        <v>2</v>
      </c>
      <c r="J24" s="24">
        <v>50</v>
      </c>
    </row>
    <row r="25" spans="1:10" x14ac:dyDescent="0.25">
      <c r="A25" s="13"/>
      <c r="B25" s="31" t="s">
        <v>14</v>
      </c>
      <c r="C25" s="20"/>
      <c r="D25" s="21" t="s">
        <v>130</v>
      </c>
      <c r="E25" s="22">
        <v>200</v>
      </c>
      <c r="F25" s="23">
        <v>25</v>
      </c>
      <c r="G25" s="22">
        <v>106</v>
      </c>
      <c r="H25" s="22">
        <v>5</v>
      </c>
      <c r="I25" s="22">
        <v>3</v>
      </c>
      <c r="J25" s="24">
        <v>0</v>
      </c>
    </row>
    <row r="26" spans="1:10" ht="15.75" thickBot="1" x14ac:dyDescent="0.3">
      <c r="A26" s="25"/>
      <c r="B26" s="26"/>
      <c r="C26" s="26"/>
      <c r="D26" s="27"/>
      <c r="E26" s="28"/>
      <c r="F26" s="29"/>
      <c r="G26" s="28"/>
      <c r="H26" s="28"/>
      <c r="I26" s="28"/>
      <c r="J26" s="30"/>
    </row>
  </sheetData>
  <mergeCells count="2">
    <mergeCell ref="A10:A15"/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topLeftCell="A47" workbookViewId="0">
      <selection activeCell="C59" sqref="C59:L59"/>
    </sheetView>
  </sheetViews>
  <sheetFormatPr defaultRowHeight="15" x14ac:dyDescent="0.25"/>
  <cols>
    <col min="9" max="9" width="10.28515625" customWidth="1"/>
  </cols>
  <sheetData>
    <row r="1" spans="1:14" s="36" customFormat="1" ht="18.95" customHeight="1" x14ac:dyDescent="0.35">
      <c r="A1" s="70" t="s">
        <v>13</v>
      </c>
      <c r="B1" s="71"/>
      <c r="C1" s="71"/>
      <c r="D1" s="71"/>
      <c r="E1" s="71"/>
      <c r="F1" s="71"/>
      <c r="G1" s="71"/>
      <c r="H1" s="33"/>
      <c r="I1" s="33"/>
      <c r="J1" s="33"/>
      <c r="K1" s="33"/>
      <c r="L1" s="33"/>
      <c r="M1" s="34"/>
      <c r="N1" s="35" t="s">
        <v>89</v>
      </c>
    </row>
    <row r="2" spans="1:14" s="41" customFormat="1" ht="2.1" customHeigh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s="36" customFormat="1" ht="33" customHeight="1" x14ac:dyDescent="0.4">
      <c r="A3" s="72" t="s">
        <v>119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</row>
    <row r="4" spans="1:14" s="36" customFormat="1" ht="3" customHeight="1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s="36" customFormat="1" ht="26.1" customHeight="1" x14ac:dyDescent="0.2">
      <c r="A5" s="46" t="s">
        <v>24</v>
      </c>
      <c r="B5" s="47" t="s">
        <v>25</v>
      </c>
      <c r="C5" s="75" t="s">
        <v>26</v>
      </c>
      <c r="D5" s="75"/>
      <c r="E5" s="75"/>
      <c r="F5" s="75"/>
      <c r="G5" s="75"/>
      <c r="H5" s="75"/>
      <c r="I5" s="75"/>
      <c r="J5" s="75"/>
      <c r="K5" s="75"/>
      <c r="L5" s="75"/>
      <c r="M5" s="75" t="s">
        <v>27</v>
      </c>
      <c r="N5" s="76"/>
    </row>
    <row r="6" spans="1:14" s="36" customFormat="1" ht="18" customHeight="1" x14ac:dyDescent="0.2">
      <c r="A6" s="77" t="s">
        <v>58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44"/>
      <c r="N6" s="45"/>
    </row>
    <row r="7" spans="1:14" s="36" customFormat="1" ht="21.95" customHeight="1" x14ac:dyDescent="0.2">
      <c r="A7" s="48">
        <v>200</v>
      </c>
      <c r="B7" s="49">
        <v>327</v>
      </c>
      <c r="C7" s="79" t="s">
        <v>46</v>
      </c>
      <c r="D7" s="79"/>
      <c r="E7" s="79"/>
      <c r="F7" s="79"/>
      <c r="G7" s="79"/>
      <c r="H7" s="79"/>
      <c r="I7" s="79"/>
      <c r="J7" s="79"/>
      <c r="K7" s="79"/>
      <c r="L7" s="79"/>
      <c r="M7" s="80" t="s">
        <v>90</v>
      </c>
      <c r="N7" s="81"/>
    </row>
    <row r="8" spans="1:14" s="36" customFormat="1" ht="21.95" customHeight="1" x14ac:dyDescent="0.2">
      <c r="A8" s="48">
        <v>15</v>
      </c>
      <c r="B8" s="49">
        <v>54</v>
      </c>
      <c r="C8" s="79" t="s">
        <v>47</v>
      </c>
      <c r="D8" s="79"/>
      <c r="E8" s="79"/>
      <c r="F8" s="79"/>
      <c r="G8" s="79"/>
      <c r="H8" s="79"/>
      <c r="I8" s="79"/>
      <c r="J8" s="79"/>
      <c r="K8" s="79"/>
      <c r="L8" s="79"/>
      <c r="M8" s="80" t="s">
        <v>91</v>
      </c>
      <c r="N8" s="81"/>
    </row>
    <row r="9" spans="1:14" s="36" customFormat="1" ht="21.95" customHeight="1" x14ac:dyDescent="0.2">
      <c r="A9" s="48">
        <v>200</v>
      </c>
      <c r="B9" s="49">
        <v>144</v>
      </c>
      <c r="C9" s="79" t="s">
        <v>49</v>
      </c>
      <c r="D9" s="79"/>
      <c r="E9" s="79"/>
      <c r="F9" s="79"/>
      <c r="G9" s="79"/>
      <c r="H9" s="79"/>
      <c r="I9" s="79"/>
      <c r="J9" s="79"/>
      <c r="K9" s="79"/>
      <c r="L9" s="79"/>
      <c r="M9" s="80" t="s">
        <v>73</v>
      </c>
      <c r="N9" s="81"/>
    </row>
    <row r="10" spans="1:14" s="36" customFormat="1" ht="21.95" customHeight="1" x14ac:dyDescent="0.2">
      <c r="A10" s="48">
        <v>40</v>
      </c>
      <c r="B10" s="49">
        <v>104</v>
      </c>
      <c r="C10" s="79" t="s">
        <v>50</v>
      </c>
      <c r="D10" s="79"/>
      <c r="E10" s="79"/>
      <c r="F10" s="79"/>
      <c r="G10" s="79"/>
      <c r="H10" s="79"/>
      <c r="I10" s="79"/>
      <c r="J10" s="79"/>
      <c r="K10" s="79"/>
      <c r="L10" s="79"/>
      <c r="M10" s="80" t="s">
        <v>92</v>
      </c>
      <c r="N10" s="81"/>
    </row>
    <row r="11" spans="1:14" s="36" customFormat="1" ht="21.95" customHeight="1" x14ac:dyDescent="0.2">
      <c r="A11" s="48">
        <v>200</v>
      </c>
      <c r="B11" s="49">
        <v>106</v>
      </c>
      <c r="C11" s="79" t="s">
        <v>93</v>
      </c>
      <c r="D11" s="79"/>
      <c r="E11" s="79"/>
      <c r="F11" s="79"/>
      <c r="G11" s="79"/>
      <c r="H11" s="79"/>
      <c r="I11" s="79"/>
      <c r="J11" s="79"/>
      <c r="K11" s="79"/>
      <c r="L11" s="79"/>
      <c r="M11" s="87">
        <v>25</v>
      </c>
      <c r="N11" s="88"/>
    </row>
    <row r="12" spans="1:14" s="36" customFormat="1" ht="18.95" customHeight="1" x14ac:dyDescent="0.25">
      <c r="A12" s="50"/>
      <c r="B12" s="51">
        <f>SUM(B7:B11)</f>
        <v>735</v>
      </c>
      <c r="C12" s="84" t="s">
        <v>66</v>
      </c>
      <c r="D12" s="84"/>
      <c r="E12" s="84"/>
      <c r="F12" s="84"/>
      <c r="G12" s="84"/>
      <c r="H12" s="84"/>
      <c r="I12" s="84"/>
      <c r="J12" s="84"/>
      <c r="K12" s="84"/>
      <c r="L12" s="84"/>
      <c r="M12" s="52" t="s">
        <v>94</v>
      </c>
      <c r="N12" s="53"/>
    </row>
    <row r="13" spans="1:14" s="36" customFormat="1" ht="18" customHeight="1" x14ac:dyDescent="0.2">
      <c r="A13" s="77" t="s">
        <v>35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44"/>
      <c r="N13" s="45"/>
    </row>
    <row r="14" spans="1:14" s="36" customFormat="1" ht="21.95" customHeight="1" x14ac:dyDescent="0.2">
      <c r="A14" s="48">
        <v>50</v>
      </c>
      <c r="B14" s="49">
        <v>12</v>
      </c>
      <c r="C14" s="79" t="s">
        <v>95</v>
      </c>
      <c r="D14" s="79"/>
      <c r="E14" s="79"/>
      <c r="F14" s="79"/>
      <c r="G14" s="79"/>
      <c r="H14" s="79"/>
      <c r="I14" s="79"/>
      <c r="J14" s="79"/>
      <c r="K14" s="79"/>
      <c r="L14" s="79"/>
      <c r="M14" s="80" t="s">
        <v>96</v>
      </c>
      <c r="N14" s="81"/>
    </row>
    <row r="15" spans="1:14" s="36" customFormat="1" ht="21.95" customHeight="1" x14ac:dyDescent="0.2">
      <c r="A15" s="48">
        <v>250</v>
      </c>
      <c r="B15" s="49">
        <v>428</v>
      </c>
      <c r="C15" s="79" t="s">
        <v>70</v>
      </c>
      <c r="D15" s="79"/>
      <c r="E15" s="79"/>
      <c r="F15" s="79"/>
      <c r="G15" s="79"/>
      <c r="H15" s="79"/>
      <c r="I15" s="79"/>
      <c r="J15" s="79"/>
      <c r="K15" s="79"/>
      <c r="L15" s="79"/>
      <c r="M15" s="80" t="s">
        <v>97</v>
      </c>
      <c r="N15" s="81"/>
    </row>
    <row r="16" spans="1:14" s="36" customFormat="1" ht="21.95" customHeight="1" x14ac:dyDescent="0.2">
      <c r="A16" s="48">
        <v>200</v>
      </c>
      <c r="B16" s="49">
        <v>81</v>
      </c>
      <c r="C16" s="79" t="s">
        <v>72</v>
      </c>
      <c r="D16" s="79"/>
      <c r="E16" s="79"/>
      <c r="F16" s="79"/>
      <c r="G16" s="79"/>
      <c r="H16" s="79"/>
      <c r="I16" s="79"/>
      <c r="J16" s="79"/>
      <c r="K16" s="79"/>
      <c r="L16" s="79"/>
      <c r="M16" s="80" t="s">
        <v>98</v>
      </c>
      <c r="N16" s="81"/>
    </row>
    <row r="17" spans="1:14" s="36" customFormat="1" ht="21.95" customHeight="1" x14ac:dyDescent="0.2">
      <c r="A17" s="48">
        <v>60</v>
      </c>
      <c r="B17" s="49">
        <v>141</v>
      </c>
      <c r="C17" s="79" t="s">
        <v>28</v>
      </c>
      <c r="D17" s="79"/>
      <c r="E17" s="79"/>
      <c r="F17" s="79"/>
      <c r="G17" s="79"/>
      <c r="H17" s="79"/>
      <c r="I17" s="79"/>
      <c r="J17" s="79"/>
      <c r="K17" s="79"/>
      <c r="L17" s="79"/>
      <c r="M17" s="80" t="s">
        <v>36</v>
      </c>
      <c r="N17" s="81"/>
    </row>
    <row r="18" spans="1:14" s="36" customFormat="1" ht="21.95" customHeight="1" x14ac:dyDescent="0.2">
      <c r="A18" s="48">
        <v>200</v>
      </c>
      <c r="B18" s="49">
        <v>192</v>
      </c>
      <c r="C18" s="79" t="s">
        <v>99</v>
      </c>
      <c r="D18" s="79"/>
      <c r="E18" s="79"/>
      <c r="F18" s="79"/>
      <c r="G18" s="79"/>
      <c r="H18" s="79"/>
      <c r="I18" s="79"/>
      <c r="J18" s="79"/>
      <c r="K18" s="79"/>
      <c r="L18" s="79"/>
      <c r="M18" s="87">
        <v>18</v>
      </c>
      <c r="N18" s="88"/>
    </row>
    <row r="19" spans="1:14" s="36" customFormat="1" ht="21.95" customHeight="1" x14ac:dyDescent="0.2">
      <c r="A19" s="48">
        <v>100</v>
      </c>
      <c r="B19" s="49">
        <v>283</v>
      </c>
      <c r="C19" s="79" t="s">
        <v>52</v>
      </c>
      <c r="D19" s="79"/>
      <c r="E19" s="79"/>
      <c r="F19" s="79"/>
      <c r="G19" s="79"/>
      <c r="H19" s="79"/>
      <c r="I19" s="79"/>
      <c r="J19" s="79"/>
      <c r="K19" s="79"/>
      <c r="L19" s="79"/>
      <c r="M19" s="87">
        <v>14</v>
      </c>
      <c r="N19" s="88"/>
    </row>
    <row r="20" spans="1:14" s="36" customFormat="1" ht="18.95" customHeight="1" x14ac:dyDescent="0.25">
      <c r="A20" s="50"/>
      <c r="B20" s="51">
        <f>SUM(B14:B19)</f>
        <v>1137</v>
      </c>
      <c r="C20" s="84" t="s">
        <v>37</v>
      </c>
      <c r="D20" s="84"/>
      <c r="E20" s="84"/>
      <c r="F20" s="84"/>
      <c r="G20" s="84"/>
      <c r="H20" s="84"/>
      <c r="I20" s="84"/>
      <c r="J20" s="84"/>
      <c r="K20" s="84"/>
      <c r="L20" s="84"/>
      <c r="M20" s="52" t="s">
        <v>100</v>
      </c>
      <c r="N20" s="53"/>
    </row>
    <row r="21" spans="1:14" s="36" customFormat="1" ht="18.95" customHeight="1" x14ac:dyDescent="0.25">
      <c r="A21" s="50"/>
      <c r="B21" s="54"/>
      <c r="C21" s="84" t="s">
        <v>30</v>
      </c>
      <c r="D21" s="84"/>
      <c r="E21" s="84"/>
      <c r="F21" s="84"/>
      <c r="G21" s="84"/>
      <c r="H21" s="84"/>
      <c r="I21" s="84"/>
      <c r="J21" s="84"/>
      <c r="K21" s="84"/>
      <c r="L21" s="84"/>
      <c r="M21" s="52" t="s">
        <v>101</v>
      </c>
      <c r="N21" s="53"/>
    </row>
    <row r="22" spans="1:14" ht="11.1" customHeight="1" x14ac:dyDescent="0.25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</row>
    <row r="23" spans="1:14" s="36" customFormat="1" ht="21.95" customHeight="1" x14ac:dyDescent="0.2">
      <c r="A23" s="82" t="s">
        <v>31</v>
      </c>
      <c r="B23" s="83"/>
      <c r="C23" s="83"/>
      <c r="D23" s="55"/>
      <c r="E23" s="55" t="s">
        <v>32</v>
      </c>
      <c r="F23" s="63" t="s">
        <v>33</v>
      </c>
      <c r="G23" s="55"/>
      <c r="H23" s="55"/>
      <c r="I23" s="55" t="s">
        <v>34</v>
      </c>
      <c r="J23" s="56"/>
      <c r="K23" s="55"/>
      <c r="L23" s="56"/>
      <c r="M23" s="56"/>
      <c r="N23" s="57"/>
    </row>
    <row r="24" spans="1:14" s="36" customFormat="1" ht="18.95" customHeight="1" x14ac:dyDescent="0.35">
      <c r="A24" s="70" t="s">
        <v>13</v>
      </c>
      <c r="B24" s="71"/>
      <c r="C24" s="71"/>
      <c r="D24" s="71"/>
      <c r="E24" s="71"/>
      <c r="F24" s="71"/>
      <c r="G24" s="71"/>
      <c r="H24" s="33"/>
      <c r="I24" s="33"/>
      <c r="J24" s="33"/>
      <c r="K24" s="33"/>
      <c r="L24" s="33"/>
      <c r="M24" s="34"/>
      <c r="N24" s="35" t="s">
        <v>89</v>
      </c>
    </row>
    <row r="25" spans="1:14" s="41" customFormat="1" ht="2.1" customHeight="1" x14ac:dyDescent="0.25">
      <c r="A25" s="37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</row>
    <row r="26" spans="1:14" s="36" customFormat="1" ht="33" customHeight="1" x14ac:dyDescent="0.4">
      <c r="A26" s="72" t="s">
        <v>120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</row>
    <row r="27" spans="1:14" s="36" customFormat="1" ht="3" customHeight="1" x14ac:dyDescent="0.25">
      <c r="A27" s="4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</row>
    <row r="28" spans="1:14" s="36" customFormat="1" ht="26.1" customHeight="1" x14ac:dyDescent="0.2">
      <c r="A28" s="46" t="s">
        <v>24</v>
      </c>
      <c r="B28" s="47" t="s">
        <v>25</v>
      </c>
      <c r="C28" s="75" t="s">
        <v>26</v>
      </c>
      <c r="D28" s="75"/>
      <c r="E28" s="75"/>
      <c r="F28" s="75"/>
      <c r="G28" s="75"/>
      <c r="H28" s="75"/>
      <c r="I28" s="75"/>
      <c r="J28" s="75"/>
      <c r="K28" s="75"/>
      <c r="L28" s="75"/>
      <c r="M28" s="75" t="s">
        <v>27</v>
      </c>
      <c r="N28" s="76"/>
    </row>
    <row r="29" spans="1:14" s="36" customFormat="1" ht="18" customHeight="1" x14ac:dyDescent="0.2">
      <c r="A29" s="77" t="s">
        <v>58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44"/>
      <c r="N29" s="45"/>
    </row>
    <row r="30" spans="1:14" s="36" customFormat="1" ht="21.95" customHeight="1" x14ac:dyDescent="0.2">
      <c r="A30" s="48">
        <v>200</v>
      </c>
      <c r="B30" s="49">
        <v>327</v>
      </c>
      <c r="C30" s="79" t="s">
        <v>46</v>
      </c>
      <c r="D30" s="79"/>
      <c r="E30" s="79"/>
      <c r="F30" s="79"/>
      <c r="G30" s="79"/>
      <c r="H30" s="79"/>
      <c r="I30" s="79"/>
      <c r="J30" s="79"/>
      <c r="K30" s="79"/>
      <c r="L30" s="79"/>
      <c r="M30" s="80" t="s">
        <v>90</v>
      </c>
      <c r="N30" s="81"/>
    </row>
    <row r="31" spans="1:14" s="36" customFormat="1" ht="21.95" customHeight="1" x14ac:dyDescent="0.2">
      <c r="A31" s="48">
        <v>15</v>
      </c>
      <c r="B31" s="49">
        <v>54</v>
      </c>
      <c r="C31" s="79" t="s">
        <v>47</v>
      </c>
      <c r="D31" s="79"/>
      <c r="E31" s="79"/>
      <c r="F31" s="79"/>
      <c r="G31" s="79"/>
      <c r="H31" s="79"/>
      <c r="I31" s="79"/>
      <c r="J31" s="79"/>
      <c r="K31" s="79"/>
      <c r="L31" s="79"/>
      <c r="M31" s="80" t="s">
        <v>91</v>
      </c>
      <c r="N31" s="81"/>
    </row>
    <row r="32" spans="1:14" s="36" customFormat="1" ht="21.95" customHeight="1" x14ac:dyDescent="0.2">
      <c r="A32" s="48">
        <v>200</v>
      </c>
      <c r="B32" s="49">
        <v>144</v>
      </c>
      <c r="C32" s="79" t="s">
        <v>49</v>
      </c>
      <c r="D32" s="79"/>
      <c r="E32" s="79"/>
      <c r="F32" s="79"/>
      <c r="G32" s="79"/>
      <c r="H32" s="79"/>
      <c r="I32" s="79"/>
      <c r="J32" s="79"/>
      <c r="K32" s="79"/>
      <c r="L32" s="79"/>
      <c r="M32" s="80" t="s">
        <v>73</v>
      </c>
      <c r="N32" s="81"/>
    </row>
    <row r="33" spans="1:14" s="36" customFormat="1" ht="21.95" customHeight="1" x14ac:dyDescent="0.2">
      <c r="A33" s="48">
        <v>40</v>
      </c>
      <c r="B33" s="49">
        <v>104</v>
      </c>
      <c r="C33" s="79" t="s">
        <v>50</v>
      </c>
      <c r="D33" s="79"/>
      <c r="E33" s="79"/>
      <c r="F33" s="79"/>
      <c r="G33" s="79"/>
      <c r="H33" s="79"/>
      <c r="I33" s="79"/>
      <c r="J33" s="79"/>
      <c r="K33" s="79"/>
      <c r="L33" s="79"/>
      <c r="M33" s="80" t="s">
        <v>92</v>
      </c>
      <c r="N33" s="81"/>
    </row>
    <row r="34" spans="1:14" s="36" customFormat="1" ht="21.95" customHeight="1" x14ac:dyDescent="0.2">
      <c r="A34" s="48">
        <v>200</v>
      </c>
      <c r="B34" s="49">
        <v>106</v>
      </c>
      <c r="C34" s="79" t="s">
        <v>93</v>
      </c>
      <c r="D34" s="79"/>
      <c r="E34" s="79"/>
      <c r="F34" s="79"/>
      <c r="G34" s="79"/>
      <c r="H34" s="79"/>
      <c r="I34" s="79"/>
      <c r="J34" s="79"/>
      <c r="K34" s="79"/>
      <c r="L34" s="79"/>
      <c r="M34" s="87">
        <v>25</v>
      </c>
      <c r="N34" s="88"/>
    </row>
    <row r="35" spans="1:14" s="36" customFormat="1" ht="18.95" customHeight="1" x14ac:dyDescent="0.25">
      <c r="A35" s="50"/>
      <c r="B35" s="51">
        <f>SUM(B30:B34)</f>
        <v>735</v>
      </c>
      <c r="C35" s="84" t="s">
        <v>66</v>
      </c>
      <c r="D35" s="84"/>
      <c r="E35" s="84"/>
      <c r="F35" s="84"/>
      <c r="G35" s="84"/>
      <c r="H35" s="84"/>
      <c r="I35" s="84"/>
      <c r="J35" s="84"/>
      <c r="K35" s="84"/>
      <c r="L35" s="84"/>
      <c r="M35" s="52" t="s">
        <v>94</v>
      </c>
      <c r="N35" s="53"/>
    </row>
    <row r="36" spans="1:14" s="36" customFormat="1" ht="18" customHeight="1" x14ac:dyDescent="0.2">
      <c r="A36" s="77" t="s">
        <v>35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44"/>
      <c r="N36" s="45"/>
    </row>
    <row r="37" spans="1:14" s="36" customFormat="1" ht="21.95" customHeight="1" x14ac:dyDescent="0.2">
      <c r="A37" s="48">
        <v>50</v>
      </c>
      <c r="B37" s="49">
        <v>12</v>
      </c>
      <c r="C37" s="79" t="s">
        <v>95</v>
      </c>
      <c r="D37" s="79"/>
      <c r="E37" s="79"/>
      <c r="F37" s="79"/>
      <c r="G37" s="79"/>
      <c r="H37" s="79"/>
      <c r="I37" s="79"/>
      <c r="J37" s="79"/>
      <c r="K37" s="79"/>
      <c r="L37" s="79"/>
      <c r="M37" s="80" t="s">
        <v>96</v>
      </c>
      <c r="N37" s="81"/>
    </row>
    <row r="38" spans="1:14" s="36" customFormat="1" ht="21.95" customHeight="1" x14ac:dyDescent="0.2">
      <c r="A38" s="48">
        <v>250</v>
      </c>
      <c r="B38" s="49">
        <v>116</v>
      </c>
      <c r="C38" s="79" t="s">
        <v>68</v>
      </c>
      <c r="D38" s="79"/>
      <c r="E38" s="79"/>
      <c r="F38" s="79"/>
      <c r="G38" s="79"/>
      <c r="H38" s="79"/>
      <c r="I38" s="79"/>
      <c r="J38" s="79"/>
      <c r="K38" s="79"/>
      <c r="L38" s="79"/>
      <c r="M38" s="80" t="s">
        <v>107</v>
      </c>
      <c r="N38" s="81"/>
    </row>
    <row r="39" spans="1:14" s="36" customFormat="1" ht="21.95" customHeight="1" x14ac:dyDescent="0.2">
      <c r="A39" s="48">
        <v>250</v>
      </c>
      <c r="B39" s="49">
        <v>428</v>
      </c>
      <c r="C39" s="79" t="s">
        <v>70</v>
      </c>
      <c r="D39" s="79"/>
      <c r="E39" s="79"/>
      <c r="F39" s="79"/>
      <c r="G39" s="79"/>
      <c r="H39" s="79"/>
      <c r="I39" s="79"/>
      <c r="J39" s="79"/>
      <c r="K39" s="79"/>
      <c r="L39" s="79"/>
      <c r="M39" s="80" t="s">
        <v>97</v>
      </c>
      <c r="N39" s="81"/>
    </row>
    <row r="40" spans="1:14" s="36" customFormat="1" ht="21.95" customHeight="1" x14ac:dyDescent="0.2">
      <c r="A40" s="48">
        <v>200</v>
      </c>
      <c r="B40" s="49">
        <v>81</v>
      </c>
      <c r="C40" s="79" t="s">
        <v>72</v>
      </c>
      <c r="D40" s="79"/>
      <c r="E40" s="79"/>
      <c r="F40" s="79"/>
      <c r="G40" s="79"/>
      <c r="H40" s="79"/>
      <c r="I40" s="79"/>
      <c r="J40" s="79"/>
      <c r="K40" s="79"/>
      <c r="L40" s="79"/>
      <c r="M40" s="80" t="s">
        <v>98</v>
      </c>
      <c r="N40" s="81"/>
    </row>
    <row r="41" spans="1:14" s="36" customFormat="1" ht="21.95" customHeight="1" x14ac:dyDescent="0.2">
      <c r="A41" s="48">
        <v>60</v>
      </c>
      <c r="B41" s="49">
        <v>141</v>
      </c>
      <c r="C41" s="79" t="s">
        <v>28</v>
      </c>
      <c r="D41" s="79"/>
      <c r="E41" s="79"/>
      <c r="F41" s="79"/>
      <c r="G41" s="79"/>
      <c r="H41" s="79"/>
      <c r="I41" s="79"/>
      <c r="J41" s="79"/>
      <c r="K41" s="79"/>
      <c r="L41" s="79"/>
      <c r="M41" s="80" t="s">
        <v>36</v>
      </c>
      <c r="N41" s="81"/>
    </row>
    <row r="42" spans="1:14" s="36" customFormat="1" ht="21.95" customHeight="1" x14ac:dyDescent="0.2">
      <c r="A42" s="48">
        <v>200</v>
      </c>
      <c r="B42" s="49">
        <v>192</v>
      </c>
      <c r="C42" s="79" t="s">
        <v>99</v>
      </c>
      <c r="D42" s="79"/>
      <c r="E42" s="79"/>
      <c r="F42" s="79"/>
      <c r="G42" s="79"/>
      <c r="H42" s="79"/>
      <c r="I42" s="79"/>
      <c r="J42" s="79"/>
      <c r="K42" s="79"/>
      <c r="L42" s="79"/>
      <c r="M42" s="87">
        <v>18</v>
      </c>
      <c r="N42" s="88"/>
    </row>
    <row r="43" spans="1:14" s="36" customFormat="1" ht="21.95" customHeight="1" x14ac:dyDescent="0.2">
      <c r="A43" s="48">
        <v>100</v>
      </c>
      <c r="B43" s="49">
        <v>283</v>
      </c>
      <c r="C43" s="79" t="s">
        <v>52</v>
      </c>
      <c r="D43" s="79"/>
      <c r="E43" s="79"/>
      <c r="F43" s="79"/>
      <c r="G43" s="79"/>
      <c r="H43" s="79"/>
      <c r="I43" s="79"/>
      <c r="J43" s="79"/>
      <c r="K43" s="79"/>
      <c r="L43" s="79"/>
      <c r="M43" s="87">
        <v>14</v>
      </c>
      <c r="N43" s="88"/>
    </row>
    <row r="44" spans="1:14" s="36" customFormat="1" ht="18.95" customHeight="1" x14ac:dyDescent="0.25">
      <c r="A44" s="50"/>
      <c r="B44" s="51">
        <f>SUM(B37:B43)</f>
        <v>1253</v>
      </c>
      <c r="C44" s="84" t="s">
        <v>37</v>
      </c>
      <c r="D44" s="84"/>
      <c r="E44" s="84"/>
      <c r="F44" s="84"/>
      <c r="G44" s="84"/>
      <c r="H44" s="84"/>
      <c r="I44" s="84"/>
      <c r="J44" s="84"/>
      <c r="K44" s="84"/>
      <c r="L44" s="84"/>
      <c r="M44" s="52" t="s">
        <v>108</v>
      </c>
      <c r="N44" s="53"/>
    </row>
    <row r="45" spans="1:14" s="36" customFormat="1" ht="18.95" customHeight="1" x14ac:dyDescent="0.25">
      <c r="A45" s="50"/>
      <c r="B45" s="54"/>
      <c r="C45" s="84" t="s">
        <v>30</v>
      </c>
      <c r="D45" s="84"/>
      <c r="E45" s="84"/>
      <c r="F45" s="84"/>
      <c r="G45" s="84"/>
      <c r="H45" s="84"/>
      <c r="I45" s="84"/>
      <c r="J45" s="84"/>
      <c r="K45" s="84"/>
      <c r="L45" s="84"/>
      <c r="M45" s="52" t="s">
        <v>109</v>
      </c>
      <c r="N45" s="53"/>
    </row>
    <row r="46" spans="1:14" ht="11.1" customHeight="1" x14ac:dyDescent="0.25">
      <c r="A46" s="4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</row>
    <row r="47" spans="1:14" s="36" customFormat="1" ht="21.95" customHeight="1" x14ac:dyDescent="0.2">
      <c r="A47" s="82" t="s">
        <v>31</v>
      </c>
      <c r="B47" s="83"/>
      <c r="C47" s="83"/>
      <c r="D47" s="55"/>
      <c r="E47" s="55" t="s">
        <v>32</v>
      </c>
      <c r="F47" s="63" t="s">
        <v>33</v>
      </c>
      <c r="G47" s="55"/>
      <c r="H47" s="55"/>
      <c r="I47" s="55" t="s">
        <v>34</v>
      </c>
      <c r="J47" s="56"/>
      <c r="K47" s="55"/>
      <c r="L47" s="56"/>
      <c r="M47" s="56"/>
      <c r="N47" s="57"/>
    </row>
    <row r="48" spans="1:14" s="36" customFormat="1" ht="18.95" customHeight="1" x14ac:dyDescent="0.35">
      <c r="A48" s="70" t="s">
        <v>13</v>
      </c>
      <c r="B48" s="71"/>
      <c r="C48" s="71"/>
      <c r="D48" s="71"/>
      <c r="E48" s="71"/>
      <c r="F48" s="71"/>
      <c r="G48" s="71"/>
      <c r="H48" s="33"/>
      <c r="I48" s="33"/>
      <c r="J48" s="33"/>
      <c r="K48" s="33"/>
      <c r="L48" s="33"/>
      <c r="M48" s="34"/>
      <c r="N48" s="35" t="s">
        <v>89</v>
      </c>
    </row>
    <row r="49" spans="1:14" s="41" customFormat="1" ht="2.1" customHeight="1" x14ac:dyDescent="0.25">
      <c r="A49" s="37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0"/>
    </row>
    <row r="50" spans="1:14" s="36" customFormat="1" ht="33" customHeight="1" x14ac:dyDescent="0.4">
      <c r="A50" s="72" t="s">
        <v>121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/>
    </row>
    <row r="51" spans="1:14" s="36" customFormat="1" ht="3" customHeight="1" x14ac:dyDescent="0.25">
      <c r="A51" s="4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</row>
    <row r="52" spans="1:14" s="36" customFormat="1" ht="26.1" customHeight="1" x14ac:dyDescent="0.2">
      <c r="A52" s="46" t="s">
        <v>24</v>
      </c>
      <c r="B52" s="47" t="s">
        <v>25</v>
      </c>
      <c r="C52" s="75" t="s">
        <v>26</v>
      </c>
      <c r="D52" s="75"/>
      <c r="E52" s="75"/>
      <c r="F52" s="75"/>
      <c r="G52" s="75"/>
      <c r="H52" s="75"/>
      <c r="I52" s="75"/>
      <c r="J52" s="75"/>
      <c r="K52" s="75"/>
      <c r="L52" s="75"/>
      <c r="M52" s="75" t="s">
        <v>27</v>
      </c>
      <c r="N52" s="76"/>
    </row>
    <row r="53" spans="1:14" s="36" customFormat="1" ht="18" customHeight="1" x14ac:dyDescent="0.2">
      <c r="A53" s="77" t="s">
        <v>58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44"/>
      <c r="N53" s="45"/>
    </row>
    <row r="54" spans="1:14" s="36" customFormat="1" ht="21.95" customHeight="1" x14ac:dyDescent="0.2">
      <c r="A54" s="48">
        <v>200</v>
      </c>
      <c r="B54" s="49">
        <v>327</v>
      </c>
      <c r="C54" s="79" t="s">
        <v>46</v>
      </c>
      <c r="D54" s="79"/>
      <c r="E54" s="79"/>
      <c r="F54" s="79"/>
      <c r="G54" s="79"/>
      <c r="H54" s="79"/>
      <c r="I54" s="79"/>
      <c r="J54" s="79"/>
      <c r="K54" s="79"/>
      <c r="L54" s="79"/>
      <c r="M54" s="80" t="s">
        <v>90</v>
      </c>
      <c r="N54" s="81"/>
    </row>
    <row r="55" spans="1:14" s="36" customFormat="1" ht="21.95" customHeight="1" x14ac:dyDescent="0.2">
      <c r="A55" s="48">
        <v>15</v>
      </c>
      <c r="B55" s="49">
        <v>54</v>
      </c>
      <c r="C55" s="79" t="s">
        <v>47</v>
      </c>
      <c r="D55" s="79"/>
      <c r="E55" s="79"/>
      <c r="F55" s="79"/>
      <c r="G55" s="79"/>
      <c r="H55" s="79"/>
      <c r="I55" s="79"/>
      <c r="J55" s="79"/>
      <c r="K55" s="79"/>
      <c r="L55" s="79"/>
      <c r="M55" s="80" t="s">
        <v>91</v>
      </c>
      <c r="N55" s="81"/>
    </row>
    <row r="56" spans="1:14" s="36" customFormat="1" ht="21.95" customHeight="1" x14ac:dyDescent="0.2">
      <c r="A56" s="48">
        <v>10</v>
      </c>
      <c r="B56" s="49">
        <v>74</v>
      </c>
      <c r="C56" s="79" t="s">
        <v>61</v>
      </c>
      <c r="D56" s="79"/>
      <c r="E56" s="79"/>
      <c r="F56" s="79"/>
      <c r="G56" s="79"/>
      <c r="H56" s="79"/>
      <c r="I56" s="79"/>
      <c r="J56" s="79"/>
      <c r="K56" s="79"/>
      <c r="L56" s="79"/>
      <c r="M56" s="80" t="s">
        <v>111</v>
      </c>
      <c r="N56" s="81"/>
    </row>
    <row r="57" spans="1:14" s="36" customFormat="1" ht="21.95" customHeight="1" x14ac:dyDescent="0.2">
      <c r="A57" s="48">
        <v>200</v>
      </c>
      <c r="B57" s="49">
        <v>144</v>
      </c>
      <c r="C57" s="79" t="s">
        <v>49</v>
      </c>
      <c r="D57" s="79"/>
      <c r="E57" s="79"/>
      <c r="F57" s="79"/>
      <c r="G57" s="79"/>
      <c r="H57" s="79"/>
      <c r="I57" s="79"/>
      <c r="J57" s="79"/>
      <c r="K57" s="79"/>
      <c r="L57" s="79"/>
      <c r="M57" s="80" t="s">
        <v>73</v>
      </c>
      <c r="N57" s="81"/>
    </row>
    <row r="58" spans="1:14" s="36" customFormat="1" ht="21.95" customHeight="1" x14ac:dyDescent="0.2">
      <c r="A58" s="48">
        <v>40</v>
      </c>
      <c r="B58" s="49">
        <v>104</v>
      </c>
      <c r="C58" s="79" t="s">
        <v>50</v>
      </c>
      <c r="D58" s="79"/>
      <c r="E58" s="79"/>
      <c r="F58" s="79"/>
      <c r="G58" s="79"/>
      <c r="H58" s="79"/>
      <c r="I58" s="79"/>
      <c r="J58" s="79"/>
      <c r="K58" s="79"/>
      <c r="L58" s="79"/>
      <c r="M58" s="80" t="s">
        <v>92</v>
      </c>
      <c r="N58" s="81"/>
    </row>
    <row r="59" spans="1:14" s="36" customFormat="1" ht="21.95" customHeight="1" x14ac:dyDescent="0.2">
      <c r="A59" s="48">
        <v>60</v>
      </c>
      <c r="B59" s="49">
        <v>52</v>
      </c>
      <c r="C59" s="79" t="s">
        <v>29</v>
      </c>
      <c r="D59" s="79"/>
      <c r="E59" s="79"/>
      <c r="F59" s="79"/>
      <c r="G59" s="79"/>
      <c r="H59" s="79"/>
      <c r="I59" s="79"/>
      <c r="J59" s="79"/>
      <c r="K59" s="79"/>
      <c r="L59" s="79"/>
      <c r="M59" s="80" t="s">
        <v>112</v>
      </c>
      <c r="N59" s="81"/>
    </row>
    <row r="60" spans="1:14" s="36" customFormat="1" ht="21.95" customHeight="1" x14ac:dyDescent="0.2">
      <c r="A60" s="48">
        <v>200</v>
      </c>
      <c r="B60" s="49">
        <v>106</v>
      </c>
      <c r="C60" s="79" t="s">
        <v>93</v>
      </c>
      <c r="D60" s="79"/>
      <c r="E60" s="79"/>
      <c r="F60" s="79"/>
      <c r="G60" s="79"/>
      <c r="H60" s="79"/>
      <c r="I60" s="79"/>
      <c r="J60" s="79"/>
      <c r="K60" s="79"/>
      <c r="L60" s="79"/>
      <c r="M60" s="87">
        <v>25</v>
      </c>
      <c r="N60" s="88"/>
    </row>
    <row r="61" spans="1:14" s="36" customFormat="1" ht="18.95" customHeight="1" x14ac:dyDescent="0.25">
      <c r="A61" s="50"/>
      <c r="B61" s="51">
        <f>SUM(B54:B60)</f>
        <v>861</v>
      </c>
      <c r="C61" s="84" t="s">
        <v>66</v>
      </c>
      <c r="D61" s="84"/>
      <c r="E61" s="84"/>
      <c r="F61" s="84"/>
      <c r="G61" s="84"/>
      <c r="H61" s="84"/>
      <c r="I61" s="84"/>
      <c r="J61" s="84"/>
      <c r="K61" s="84"/>
      <c r="L61" s="84"/>
      <c r="M61" s="52" t="s">
        <v>113</v>
      </c>
      <c r="N61" s="53"/>
    </row>
    <row r="62" spans="1:14" s="36" customFormat="1" ht="18" customHeight="1" x14ac:dyDescent="0.2">
      <c r="A62" s="77" t="s">
        <v>76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44"/>
      <c r="N62" s="45"/>
    </row>
    <row r="63" spans="1:14" s="36" customFormat="1" ht="21.95" customHeight="1" x14ac:dyDescent="0.2">
      <c r="A63" s="48">
        <v>250</v>
      </c>
      <c r="B63" s="49">
        <v>110</v>
      </c>
      <c r="C63" s="79" t="s">
        <v>77</v>
      </c>
      <c r="D63" s="79"/>
      <c r="E63" s="79"/>
      <c r="F63" s="79"/>
      <c r="G63" s="79"/>
      <c r="H63" s="79"/>
      <c r="I63" s="79"/>
      <c r="J63" s="79"/>
      <c r="K63" s="79"/>
      <c r="L63" s="79"/>
      <c r="M63" s="80" t="s">
        <v>110</v>
      </c>
      <c r="N63" s="81"/>
    </row>
    <row r="64" spans="1:14" s="36" customFormat="1" ht="21.95" customHeight="1" x14ac:dyDescent="0.2">
      <c r="A64" s="85" t="s">
        <v>79</v>
      </c>
      <c r="B64" s="86">
        <v>196</v>
      </c>
      <c r="C64" s="79" t="s">
        <v>80</v>
      </c>
      <c r="D64" s="79"/>
      <c r="E64" s="79"/>
      <c r="F64" s="79"/>
      <c r="G64" s="79"/>
      <c r="H64" s="79"/>
      <c r="I64" s="79"/>
      <c r="J64" s="79"/>
      <c r="K64" s="79"/>
      <c r="L64" s="79"/>
      <c r="M64" s="80" t="s">
        <v>104</v>
      </c>
      <c r="N64" s="81"/>
    </row>
    <row r="65" spans="1:14" s="36" customFormat="1" ht="21.95" customHeight="1" x14ac:dyDescent="0.2">
      <c r="A65" s="48">
        <v>200</v>
      </c>
      <c r="B65" s="49">
        <v>197</v>
      </c>
      <c r="C65" s="79" t="s">
        <v>82</v>
      </c>
      <c r="D65" s="79"/>
      <c r="E65" s="79"/>
      <c r="F65" s="79"/>
      <c r="G65" s="79"/>
      <c r="H65" s="79"/>
      <c r="I65" s="79"/>
      <c r="J65" s="79"/>
      <c r="K65" s="79"/>
      <c r="L65" s="79"/>
      <c r="M65" s="80" t="s">
        <v>105</v>
      </c>
      <c r="N65" s="81"/>
    </row>
    <row r="66" spans="1:14" s="36" customFormat="1" ht="21.95" customHeight="1" x14ac:dyDescent="0.2">
      <c r="A66" s="48">
        <v>200</v>
      </c>
      <c r="B66" s="49">
        <v>86</v>
      </c>
      <c r="C66" s="79" t="s">
        <v>84</v>
      </c>
      <c r="D66" s="79"/>
      <c r="E66" s="79"/>
      <c r="F66" s="79"/>
      <c r="G66" s="79"/>
      <c r="H66" s="79"/>
      <c r="I66" s="79"/>
      <c r="J66" s="79"/>
      <c r="K66" s="79"/>
      <c r="L66" s="79"/>
      <c r="M66" s="80" t="s">
        <v>106</v>
      </c>
      <c r="N66" s="81"/>
    </row>
    <row r="67" spans="1:14" s="36" customFormat="1" ht="21.95" customHeight="1" x14ac:dyDescent="0.2">
      <c r="A67" s="48">
        <v>60</v>
      </c>
      <c r="B67" s="49">
        <v>141</v>
      </c>
      <c r="C67" s="79" t="s">
        <v>28</v>
      </c>
      <c r="D67" s="79"/>
      <c r="E67" s="79"/>
      <c r="F67" s="79"/>
      <c r="G67" s="79"/>
      <c r="H67" s="79"/>
      <c r="I67" s="79"/>
      <c r="J67" s="79"/>
      <c r="K67" s="79"/>
      <c r="L67" s="79"/>
      <c r="M67" s="80" t="s">
        <v>36</v>
      </c>
      <c r="N67" s="81"/>
    </row>
    <row r="68" spans="1:14" s="36" customFormat="1" ht="21.95" customHeight="1" x14ac:dyDescent="0.2">
      <c r="A68" s="48">
        <v>30</v>
      </c>
      <c r="B68" s="49">
        <v>52</v>
      </c>
      <c r="C68" s="79" t="s">
        <v>29</v>
      </c>
      <c r="D68" s="79"/>
      <c r="E68" s="79"/>
      <c r="F68" s="79"/>
      <c r="G68" s="79"/>
      <c r="H68" s="79"/>
      <c r="I68" s="79"/>
      <c r="J68" s="79"/>
      <c r="K68" s="79"/>
      <c r="L68" s="79"/>
      <c r="M68" s="80" t="s">
        <v>44</v>
      </c>
      <c r="N68" s="81"/>
    </row>
    <row r="69" spans="1:14" s="36" customFormat="1" ht="18.95" customHeight="1" x14ac:dyDescent="0.25">
      <c r="A69" s="50"/>
      <c r="B69" s="51">
        <f>SUM(B63:B68)</f>
        <v>782</v>
      </c>
      <c r="C69" s="84" t="s">
        <v>86</v>
      </c>
      <c r="D69" s="84"/>
      <c r="E69" s="84"/>
      <c r="F69" s="84"/>
      <c r="G69" s="84"/>
      <c r="H69" s="84"/>
      <c r="I69" s="84"/>
      <c r="J69" s="84"/>
      <c r="K69" s="84"/>
      <c r="L69" s="84"/>
      <c r="M69" s="52" t="s">
        <v>114</v>
      </c>
      <c r="N69" s="53"/>
    </row>
    <row r="70" spans="1:14" s="36" customFormat="1" ht="18.95" customHeight="1" x14ac:dyDescent="0.25">
      <c r="A70" s="50"/>
      <c r="B70" s="54"/>
      <c r="C70" s="84" t="s">
        <v>30</v>
      </c>
      <c r="D70" s="84"/>
      <c r="E70" s="84"/>
      <c r="F70" s="84"/>
      <c r="G70" s="84"/>
      <c r="H70" s="84"/>
      <c r="I70" s="84"/>
      <c r="J70" s="84"/>
      <c r="K70" s="84"/>
      <c r="L70" s="84"/>
      <c r="M70" s="52" t="s">
        <v>115</v>
      </c>
      <c r="N70" s="53"/>
    </row>
    <row r="71" spans="1:14" ht="11.1" customHeight="1" x14ac:dyDescent="0.25">
      <c r="A71" s="4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5"/>
    </row>
    <row r="72" spans="1:14" s="36" customFormat="1" ht="21.95" customHeight="1" x14ac:dyDescent="0.2">
      <c r="A72" s="82" t="s">
        <v>31</v>
      </c>
      <c r="B72" s="83"/>
      <c r="C72" s="83"/>
      <c r="D72" s="55"/>
      <c r="E72" s="55" t="s">
        <v>32</v>
      </c>
      <c r="F72" s="63" t="s">
        <v>33</v>
      </c>
      <c r="G72" s="55"/>
      <c r="H72" s="55"/>
      <c r="I72" s="55" t="s">
        <v>34</v>
      </c>
      <c r="J72" s="56"/>
      <c r="K72" s="55"/>
      <c r="L72" s="56"/>
      <c r="M72" s="56"/>
      <c r="N72" s="57"/>
    </row>
    <row r="73" spans="1:14" s="36" customFormat="1" ht="18.95" customHeight="1" x14ac:dyDescent="0.35">
      <c r="A73" s="70" t="s">
        <v>13</v>
      </c>
      <c r="B73" s="71"/>
      <c r="C73" s="71"/>
      <c r="D73" s="71"/>
      <c r="E73" s="71"/>
      <c r="F73" s="71"/>
      <c r="G73" s="71"/>
      <c r="H73" s="33"/>
      <c r="I73" s="33"/>
      <c r="J73" s="33"/>
      <c r="K73" s="33"/>
      <c r="L73" s="33"/>
      <c r="M73" s="34"/>
      <c r="N73" s="35" t="s">
        <v>89</v>
      </c>
    </row>
    <row r="74" spans="1:14" s="41" customFormat="1" ht="2.1" customHeight="1" x14ac:dyDescent="0.25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0"/>
    </row>
    <row r="75" spans="1:14" s="36" customFormat="1" ht="33" customHeight="1" x14ac:dyDescent="0.4">
      <c r="A75" s="72" t="s">
        <v>43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4"/>
    </row>
    <row r="76" spans="1:14" s="36" customFormat="1" ht="3" customHeight="1" x14ac:dyDescent="0.25">
      <c r="A76" s="4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5"/>
    </row>
    <row r="77" spans="1:14" s="36" customFormat="1" ht="26.1" customHeight="1" x14ac:dyDescent="0.2">
      <c r="A77" s="46" t="s">
        <v>24</v>
      </c>
      <c r="B77" s="47" t="s">
        <v>25</v>
      </c>
      <c r="C77" s="75" t="s">
        <v>26</v>
      </c>
      <c r="D77" s="75"/>
      <c r="E77" s="75"/>
      <c r="F77" s="75"/>
      <c r="G77" s="75"/>
      <c r="H77" s="75"/>
      <c r="I77" s="75"/>
      <c r="J77" s="75"/>
      <c r="K77" s="75"/>
      <c r="L77" s="75"/>
      <c r="M77" s="75" t="s">
        <v>27</v>
      </c>
      <c r="N77" s="76"/>
    </row>
    <row r="78" spans="1:14" s="36" customFormat="1" ht="18" customHeight="1" x14ac:dyDescent="0.2">
      <c r="A78" s="77" t="s">
        <v>35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44"/>
      <c r="N78" s="45"/>
    </row>
    <row r="79" spans="1:14" s="36" customFormat="1" ht="21.95" customHeight="1" x14ac:dyDescent="0.2">
      <c r="A79" s="48">
        <v>250</v>
      </c>
      <c r="B79" s="49">
        <v>116</v>
      </c>
      <c r="C79" s="79" t="s">
        <v>68</v>
      </c>
      <c r="D79" s="79"/>
      <c r="E79" s="79"/>
      <c r="F79" s="79"/>
      <c r="G79" s="79"/>
      <c r="H79" s="79"/>
      <c r="I79" s="79"/>
      <c r="J79" s="79"/>
      <c r="K79" s="79"/>
      <c r="L79" s="79"/>
      <c r="M79" s="80" t="s">
        <v>107</v>
      </c>
      <c r="N79" s="81"/>
    </row>
    <row r="80" spans="1:14" s="36" customFormat="1" ht="21.95" customHeight="1" x14ac:dyDescent="0.2">
      <c r="A80" s="48">
        <v>250</v>
      </c>
      <c r="B80" s="49">
        <v>428</v>
      </c>
      <c r="C80" s="79" t="s">
        <v>70</v>
      </c>
      <c r="D80" s="79"/>
      <c r="E80" s="79"/>
      <c r="F80" s="79"/>
      <c r="G80" s="79"/>
      <c r="H80" s="79"/>
      <c r="I80" s="79"/>
      <c r="J80" s="79"/>
      <c r="K80" s="79"/>
      <c r="L80" s="79"/>
      <c r="M80" s="80" t="s">
        <v>97</v>
      </c>
      <c r="N80" s="81"/>
    </row>
    <row r="81" spans="1:14" s="36" customFormat="1" ht="21.95" customHeight="1" x14ac:dyDescent="0.2">
      <c r="A81" s="48">
        <v>200</v>
      </c>
      <c r="B81" s="49">
        <v>81</v>
      </c>
      <c r="C81" s="79" t="s">
        <v>72</v>
      </c>
      <c r="D81" s="79"/>
      <c r="E81" s="79"/>
      <c r="F81" s="79"/>
      <c r="G81" s="79"/>
      <c r="H81" s="79"/>
      <c r="I81" s="79"/>
      <c r="J81" s="79"/>
      <c r="K81" s="79"/>
      <c r="L81" s="79"/>
      <c r="M81" s="80" t="s">
        <v>98</v>
      </c>
      <c r="N81" s="81"/>
    </row>
    <row r="82" spans="1:14" s="36" customFormat="1" ht="21.95" customHeight="1" x14ac:dyDescent="0.2">
      <c r="A82" s="48">
        <v>60</v>
      </c>
      <c r="B82" s="49">
        <v>141</v>
      </c>
      <c r="C82" s="79" t="s">
        <v>28</v>
      </c>
      <c r="D82" s="79"/>
      <c r="E82" s="79"/>
      <c r="F82" s="79"/>
      <c r="G82" s="79"/>
      <c r="H82" s="79"/>
      <c r="I82" s="79"/>
      <c r="J82" s="79"/>
      <c r="K82" s="79"/>
      <c r="L82" s="79"/>
      <c r="M82" s="80" t="s">
        <v>36</v>
      </c>
      <c r="N82" s="81"/>
    </row>
    <row r="83" spans="1:14" s="36" customFormat="1" ht="21.95" customHeight="1" x14ac:dyDescent="0.2">
      <c r="A83" s="48">
        <v>30</v>
      </c>
      <c r="B83" s="49">
        <v>52</v>
      </c>
      <c r="C83" s="79" t="s">
        <v>29</v>
      </c>
      <c r="D83" s="79"/>
      <c r="E83" s="79"/>
      <c r="F83" s="79"/>
      <c r="G83" s="79"/>
      <c r="H83" s="79"/>
      <c r="I83" s="79"/>
      <c r="J83" s="79"/>
      <c r="K83" s="79"/>
      <c r="L83" s="79"/>
      <c r="M83" s="80" t="s">
        <v>44</v>
      </c>
      <c r="N83" s="81"/>
    </row>
    <row r="84" spans="1:14" s="36" customFormat="1" ht="18.95" customHeight="1" x14ac:dyDescent="0.25">
      <c r="A84" s="50"/>
      <c r="B84" s="51">
        <f>SUM(B79:B83)</f>
        <v>818</v>
      </c>
      <c r="C84" s="84" t="s">
        <v>37</v>
      </c>
      <c r="D84" s="84"/>
      <c r="E84" s="84"/>
      <c r="F84" s="84"/>
      <c r="G84" s="84"/>
      <c r="H84" s="84"/>
      <c r="I84" s="84"/>
      <c r="J84" s="84"/>
      <c r="K84" s="84"/>
      <c r="L84" s="84"/>
      <c r="M84" s="52" t="s">
        <v>116</v>
      </c>
      <c r="N84" s="53"/>
    </row>
    <row r="85" spans="1:14" s="36" customFormat="1" ht="18" customHeight="1" x14ac:dyDescent="0.2">
      <c r="A85" s="77" t="s">
        <v>76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44"/>
      <c r="N85" s="45"/>
    </row>
    <row r="86" spans="1:14" s="36" customFormat="1" ht="21.95" customHeight="1" x14ac:dyDescent="0.2">
      <c r="A86" s="48">
        <v>125</v>
      </c>
      <c r="B86" s="49">
        <v>110</v>
      </c>
      <c r="C86" s="79" t="s">
        <v>77</v>
      </c>
      <c r="D86" s="79"/>
      <c r="E86" s="79"/>
      <c r="F86" s="79"/>
      <c r="G86" s="79"/>
      <c r="H86" s="79"/>
      <c r="I86" s="79"/>
      <c r="J86" s="79"/>
      <c r="K86" s="79"/>
      <c r="L86" s="79"/>
      <c r="M86" s="80" t="s">
        <v>103</v>
      </c>
      <c r="N86" s="81"/>
    </row>
    <row r="87" spans="1:14" s="36" customFormat="1" ht="21.95" customHeight="1" x14ac:dyDescent="0.2">
      <c r="A87" s="85" t="s">
        <v>79</v>
      </c>
      <c r="B87" s="86">
        <v>196</v>
      </c>
      <c r="C87" s="79" t="s">
        <v>80</v>
      </c>
      <c r="D87" s="79"/>
      <c r="E87" s="79"/>
      <c r="F87" s="79"/>
      <c r="G87" s="79"/>
      <c r="H87" s="79"/>
      <c r="I87" s="79"/>
      <c r="J87" s="79"/>
      <c r="K87" s="79"/>
      <c r="L87" s="79"/>
      <c r="M87" s="80" t="s">
        <v>104</v>
      </c>
      <c r="N87" s="81"/>
    </row>
    <row r="88" spans="1:14" s="36" customFormat="1" ht="21.95" customHeight="1" x14ac:dyDescent="0.2">
      <c r="A88" s="48">
        <v>200</v>
      </c>
      <c r="B88" s="49">
        <v>197</v>
      </c>
      <c r="C88" s="79" t="s">
        <v>82</v>
      </c>
      <c r="D88" s="79"/>
      <c r="E88" s="79"/>
      <c r="F88" s="79"/>
      <c r="G88" s="79"/>
      <c r="H88" s="79"/>
      <c r="I88" s="79"/>
      <c r="J88" s="79"/>
      <c r="K88" s="79"/>
      <c r="L88" s="79"/>
      <c r="M88" s="80" t="s">
        <v>105</v>
      </c>
      <c r="N88" s="81"/>
    </row>
    <row r="89" spans="1:14" s="36" customFormat="1" ht="21.95" customHeight="1" x14ac:dyDescent="0.2">
      <c r="A89" s="48">
        <v>200</v>
      </c>
      <c r="B89" s="49">
        <v>86</v>
      </c>
      <c r="C89" s="79" t="s">
        <v>84</v>
      </c>
      <c r="D89" s="79"/>
      <c r="E89" s="79"/>
      <c r="F89" s="79"/>
      <c r="G89" s="79"/>
      <c r="H89" s="79"/>
      <c r="I89" s="79"/>
      <c r="J89" s="79"/>
      <c r="K89" s="79"/>
      <c r="L89" s="79"/>
      <c r="M89" s="80" t="s">
        <v>106</v>
      </c>
      <c r="N89" s="81"/>
    </row>
    <row r="90" spans="1:14" s="36" customFormat="1" ht="21.95" customHeight="1" x14ac:dyDescent="0.2">
      <c r="A90" s="48">
        <v>60</v>
      </c>
      <c r="B90" s="49">
        <v>141</v>
      </c>
      <c r="C90" s="79" t="s">
        <v>28</v>
      </c>
      <c r="D90" s="79"/>
      <c r="E90" s="79"/>
      <c r="F90" s="79"/>
      <c r="G90" s="79"/>
      <c r="H90" s="79"/>
      <c r="I90" s="79"/>
      <c r="J90" s="79"/>
      <c r="K90" s="79"/>
      <c r="L90" s="79"/>
      <c r="M90" s="80" t="s">
        <v>36</v>
      </c>
      <c r="N90" s="81"/>
    </row>
    <row r="91" spans="1:14" s="36" customFormat="1" ht="18.95" customHeight="1" x14ac:dyDescent="0.25">
      <c r="A91" s="50"/>
      <c r="B91" s="51">
        <f>SUM(B86:B90)</f>
        <v>730</v>
      </c>
      <c r="C91" s="84" t="s">
        <v>86</v>
      </c>
      <c r="D91" s="84"/>
      <c r="E91" s="84"/>
      <c r="F91" s="84"/>
      <c r="G91" s="84"/>
      <c r="H91" s="84"/>
      <c r="I91" s="84"/>
      <c r="J91" s="84"/>
      <c r="K91" s="84"/>
      <c r="L91" s="84"/>
      <c r="M91" s="52" t="s">
        <v>117</v>
      </c>
      <c r="N91" s="53"/>
    </row>
    <row r="92" spans="1:14" s="36" customFormat="1" ht="18.95" customHeight="1" x14ac:dyDescent="0.25">
      <c r="A92" s="50"/>
      <c r="B92" s="54"/>
      <c r="C92" s="84" t="s">
        <v>30</v>
      </c>
      <c r="D92" s="84"/>
      <c r="E92" s="84"/>
      <c r="F92" s="84"/>
      <c r="G92" s="84"/>
      <c r="H92" s="84"/>
      <c r="I92" s="84"/>
      <c r="J92" s="84"/>
      <c r="K92" s="84"/>
      <c r="L92" s="84"/>
      <c r="M92" s="52" t="s">
        <v>118</v>
      </c>
      <c r="N92" s="53"/>
    </row>
    <row r="93" spans="1:14" ht="11.1" customHeight="1" x14ac:dyDescent="0.25">
      <c r="A93" s="42"/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5"/>
    </row>
    <row r="94" spans="1:14" s="36" customFormat="1" ht="21.95" customHeight="1" x14ac:dyDescent="0.2">
      <c r="A94" s="82" t="s">
        <v>31</v>
      </c>
      <c r="B94" s="83"/>
      <c r="C94" s="83"/>
      <c r="D94" s="55"/>
      <c r="E94" s="55" t="s">
        <v>32</v>
      </c>
      <c r="F94" s="63" t="s">
        <v>33</v>
      </c>
      <c r="G94" s="55"/>
      <c r="H94" s="55"/>
      <c r="I94" s="55" t="s">
        <v>34</v>
      </c>
      <c r="J94" s="56"/>
      <c r="K94" s="55"/>
      <c r="L94" s="56"/>
      <c r="M94" s="56"/>
      <c r="N94" s="57"/>
    </row>
  </sheetData>
  <mergeCells count="132">
    <mergeCell ref="C91:L91"/>
    <mergeCell ref="C92:L92"/>
    <mergeCell ref="A94:C94"/>
    <mergeCell ref="C88:L88"/>
    <mergeCell ref="M88:N88"/>
    <mergeCell ref="C89:L89"/>
    <mergeCell ref="M89:N89"/>
    <mergeCell ref="C90:L90"/>
    <mergeCell ref="M90:N90"/>
    <mergeCell ref="C84:L84"/>
    <mergeCell ref="A85:L85"/>
    <mergeCell ref="C86:L86"/>
    <mergeCell ref="M86:N86"/>
    <mergeCell ref="C87:L87"/>
    <mergeCell ref="M87:N87"/>
    <mergeCell ref="C81:L81"/>
    <mergeCell ref="M81:N81"/>
    <mergeCell ref="C82:L82"/>
    <mergeCell ref="M82:N82"/>
    <mergeCell ref="C83:L83"/>
    <mergeCell ref="M83:N83"/>
    <mergeCell ref="A78:L78"/>
    <mergeCell ref="C79:L79"/>
    <mergeCell ref="M79:N79"/>
    <mergeCell ref="C80:L80"/>
    <mergeCell ref="M80:N80"/>
    <mergeCell ref="C70:L70"/>
    <mergeCell ref="A72:C72"/>
    <mergeCell ref="A73:G73"/>
    <mergeCell ref="A75:N75"/>
    <mergeCell ref="C77:L77"/>
    <mergeCell ref="M77:N77"/>
    <mergeCell ref="C67:L67"/>
    <mergeCell ref="M67:N67"/>
    <mergeCell ref="C68:L68"/>
    <mergeCell ref="M68:N68"/>
    <mergeCell ref="C69:L69"/>
    <mergeCell ref="C64:L64"/>
    <mergeCell ref="M64:N64"/>
    <mergeCell ref="C65:L65"/>
    <mergeCell ref="M65:N65"/>
    <mergeCell ref="C66:L66"/>
    <mergeCell ref="M66:N66"/>
    <mergeCell ref="C60:L60"/>
    <mergeCell ref="M60:N60"/>
    <mergeCell ref="C61:L61"/>
    <mergeCell ref="A62:L62"/>
    <mergeCell ref="C63:L63"/>
    <mergeCell ref="M63:N63"/>
    <mergeCell ref="C57:L57"/>
    <mergeCell ref="M57:N57"/>
    <mergeCell ref="C58:L58"/>
    <mergeCell ref="M58:N58"/>
    <mergeCell ref="C59:L59"/>
    <mergeCell ref="M59:N59"/>
    <mergeCell ref="C54:L54"/>
    <mergeCell ref="M54:N54"/>
    <mergeCell ref="C55:L55"/>
    <mergeCell ref="M55:N55"/>
    <mergeCell ref="C56:L56"/>
    <mergeCell ref="M56:N56"/>
    <mergeCell ref="A48:G48"/>
    <mergeCell ref="A50:N50"/>
    <mergeCell ref="C52:L52"/>
    <mergeCell ref="M52:N52"/>
    <mergeCell ref="A53:L53"/>
    <mergeCell ref="C45:L45"/>
    <mergeCell ref="A47:C47"/>
    <mergeCell ref="C42:L42"/>
    <mergeCell ref="M42:N42"/>
    <mergeCell ref="C43:L43"/>
    <mergeCell ref="M43:N43"/>
    <mergeCell ref="C44:L44"/>
    <mergeCell ref="C39:L39"/>
    <mergeCell ref="M39:N39"/>
    <mergeCell ref="C40:L40"/>
    <mergeCell ref="M40:N40"/>
    <mergeCell ref="C41:L41"/>
    <mergeCell ref="M41:N41"/>
    <mergeCell ref="A36:L36"/>
    <mergeCell ref="C37:L37"/>
    <mergeCell ref="M37:N37"/>
    <mergeCell ref="C38:L38"/>
    <mergeCell ref="M38:N38"/>
    <mergeCell ref="C33:L33"/>
    <mergeCell ref="M33:N33"/>
    <mergeCell ref="C34:L34"/>
    <mergeCell ref="M34:N34"/>
    <mergeCell ref="C35:L35"/>
    <mergeCell ref="C30:L30"/>
    <mergeCell ref="M30:N30"/>
    <mergeCell ref="C31:L31"/>
    <mergeCell ref="M31:N31"/>
    <mergeCell ref="C32:L32"/>
    <mergeCell ref="M32:N32"/>
    <mergeCell ref="A24:G24"/>
    <mergeCell ref="A26:N26"/>
    <mergeCell ref="C28:L28"/>
    <mergeCell ref="M28:N28"/>
    <mergeCell ref="A29:L29"/>
    <mergeCell ref="C20:L20"/>
    <mergeCell ref="C21:L21"/>
    <mergeCell ref="A23:C23"/>
    <mergeCell ref="C17:L17"/>
    <mergeCell ref="M17:N17"/>
    <mergeCell ref="C18:L18"/>
    <mergeCell ref="M18:N18"/>
    <mergeCell ref="C19:L19"/>
    <mergeCell ref="M19:N19"/>
    <mergeCell ref="M14:N14"/>
    <mergeCell ref="C15:L15"/>
    <mergeCell ref="M15:N15"/>
    <mergeCell ref="C16:L16"/>
    <mergeCell ref="M16:N16"/>
    <mergeCell ref="C10:L10"/>
    <mergeCell ref="M10:N10"/>
    <mergeCell ref="C11:L11"/>
    <mergeCell ref="M11:N11"/>
    <mergeCell ref="C12:L12"/>
    <mergeCell ref="A13:L13"/>
    <mergeCell ref="C14:L14"/>
    <mergeCell ref="C7:L7"/>
    <mergeCell ref="M7:N7"/>
    <mergeCell ref="C8:L8"/>
    <mergeCell ref="M8:N8"/>
    <mergeCell ref="C9:L9"/>
    <mergeCell ref="M9:N9"/>
    <mergeCell ref="A1:G1"/>
    <mergeCell ref="A3:N3"/>
    <mergeCell ref="C5:L5"/>
    <mergeCell ref="M5:N5"/>
    <mergeCell ref="A6:L6"/>
  </mergeCells>
  <pageMargins left="0.25" right="0.25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10" sqref="A10:L10"/>
    </sheetView>
  </sheetViews>
  <sheetFormatPr defaultRowHeight="15" x14ac:dyDescent="0.25"/>
  <sheetData>
    <row r="1" spans="1:14" s="36" customFormat="1" ht="18.95" customHeight="1" x14ac:dyDescent="0.35">
      <c r="A1" s="70" t="s">
        <v>13</v>
      </c>
      <c r="B1" s="71"/>
      <c r="C1" s="71"/>
      <c r="D1" s="71"/>
      <c r="E1" s="71"/>
      <c r="F1" s="71"/>
      <c r="G1" s="71"/>
      <c r="H1" s="33"/>
      <c r="I1" s="33"/>
      <c r="J1" s="33"/>
      <c r="K1" s="33"/>
      <c r="L1" s="33"/>
      <c r="M1" s="34"/>
      <c r="N1" s="35" t="s">
        <v>89</v>
      </c>
    </row>
    <row r="2" spans="1:14" s="41" customFormat="1" ht="2.1" customHeigh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s="36" customFormat="1" ht="33" customHeight="1" x14ac:dyDescent="0.4">
      <c r="A3" s="72" t="s">
        <v>38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</row>
    <row r="4" spans="1:14" s="36" customFormat="1" ht="3" customHeight="1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s="36" customFormat="1" ht="26.1" customHeight="1" x14ac:dyDescent="0.2">
      <c r="A5" s="46" t="s">
        <v>24</v>
      </c>
      <c r="B5" s="47" t="s">
        <v>25</v>
      </c>
      <c r="C5" s="75" t="s">
        <v>26</v>
      </c>
      <c r="D5" s="75"/>
      <c r="E5" s="75"/>
      <c r="F5" s="75"/>
      <c r="G5" s="75"/>
      <c r="H5" s="75"/>
      <c r="I5" s="75"/>
      <c r="J5" s="75"/>
      <c r="K5" s="75"/>
      <c r="L5" s="75"/>
      <c r="M5" s="75" t="s">
        <v>27</v>
      </c>
      <c r="N5" s="76"/>
    </row>
    <row r="6" spans="1:14" s="36" customFormat="1" ht="18" customHeight="1" x14ac:dyDescent="0.2">
      <c r="A6" s="77" t="s">
        <v>51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44"/>
      <c r="N6" s="45"/>
    </row>
    <row r="7" spans="1:14" s="36" customFormat="1" ht="21.95" customHeight="1" x14ac:dyDescent="0.2">
      <c r="A7" s="48">
        <v>100</v>
      </c>
      <c r="B7" s="49">
        <v>283</v>
      </c>
      <c r="C7" s="79" t="s">
        <v>52</v>
      </c>
      <c r="D7" s="79"/>
      <c r="E7" s="79"/>
      <c r="F7" s="79"/>
      <c r="G7" s="79"/>
      <c r="H7" s="79"/>
      <c r="I7" s="79"/>
      <c r="J7" s="79"/>
      <c r="K7" s="79"/>
      <c r="L7" s="79"/>
      <c r="M7" s="80" t="s">
        <v>53</v>
      </c>
      <c r="N7" s="81"/>
    </row>
    <row r="8" spans="1:14" s="36" customFormat="1" ht="21.95" customHeight="1" x14ac:dyDescent="0.2">
      <c r="A8" s="48">
        <v>200</v>
      </c>
      <c r="B8" s="49">
        <v>80</v>
      </c>
      <c r="C8" s="79" t="s">
        <v>54</v>
      </c>
      <c r="D8" s="79"/>
      <c r="E8" s="79"/>
      <c r="F8" s="79"/>
      <c r="G8" s="79"/>
      <c r="H8" s="79"/>
      <c r="I8" s="79"/>
      <c r="J8" s="79"/>
      <c r="K8" s="79"/>
      <c r="L8" s="79"/>
      <c r="M8" s="80" t="s">
        <v>55</v>
      </c>
      <c r="N8" s="81"/>
    </row>
    <row r="9" spans="1:14" s="36" customFormat="1" ht="18.95" customHeight="1" x14ac:dyDescent="0.25">
      <c r="A9" s="50"/>
      <c r="B9" s="51">
        <f>SUM(B7:B8)</f>
        <v>363</v>
      </c>
      <c r="C9" s="84" t="s">
        <v>56</v>
      </c>
      <c r="D9" s="84"/>
      <c r="E9" s="84"/>
      <c r="F9" s="84"/>
      <c r="G9" s="84"/>
      <c r="H9" s="84"/>
      <c r="I9" s="84"/>
      <c r="J9" s="84"/>
      <c r="K9" s="84"/>
      <c r="L9" s="84"/>
      <c r="M9" s="52" t="s">
        <v>57</v>
      </c>
      <c r="N9" s="53"/>
    </row>
    <row r="10" spans="1:14" s="36" customFormat="1" ht="18" customHeight="1" x14ac:dyDescent="0.2">
      <c r="A10" s="77" t="s">
        <v>58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44"/>
      <c r="N10" s="45"/>
    </row>
    <row r="11" spans="1:14" s="36" customFormat="1" ht="21.95" customHeight="1" x14ac:dyDescent="0.2">
      <c r="A11" s="48">
        <v>200</v>
      </c>
      <c r="B11" s="49">
        <v>327</v>
      </c>
      <c r="C11" s="79" t="s">
        <v>46</v>
      </c>
      <c r="D11" s="79"/>
      <c r="E11" s="79"/>
      <c r="F11" s="79"/>
      <c r="G11" s="79"/>
      <c r="H11" s="79"/>
      <c r="I11" s="79"/>
      <c r="J11" s="79"/>
      <c r="K11" s="79"/>
      <c r="L11" s="79"/>
      <c r="M11" s="80" t="s">
        <v>59</v>
      </c>
      <c r="N11" s="81"/>
    </row>
    <row r="12" spans="1:14" s="36" customFormat="1" ht="21.95" customHeight="1" x14ac:dyDescent="0.2">
      <c r="A12" s="48">
        <v>15</v>
      </c>
      <c r="B12" s="49">
        <v>54</v>
      </c>
      <c r="C12" s="79" t="s">
        <v>47</v>
      </c>
      <c r="D12" s="79"/>
      <c r="E12" s="79"/>
      <c r="F12" s="79"/>
      <c r="G12" s="79"/>
      <c r="H12" s="79"/>
      <c r="I12" s="79"/>
      <c r="J12" s="79"/>
      <c r="K12" s="79"/>
      <c r="L12" s="79"/>
      <c r="M12" s="80" t="s">
        <v>60</v>
      </c>
      <c r="N12" s="81"/>
    </row>
    <row r="13" spans="1:14" s="36" customFormat="1" ht="21.95" customHeight="1" x14ac:dyDescent="0.2">
      <c r="A13" s="48">
        <v>10</v>
      </c>
      <c r="B13" s="49">
        <v>74</v>
      </c>
      <c r="C13" s="79" t="s">
        <v>61</v>
      </c>
      <c r="D13" s="79"/>
      <c r="E13" s="79"/>
      <c r="F13" s="79"/>
      <c r="G13" s="79"/>
      <c r="H13" s="79"/>
      <c r="I13" s="79"/>
      <c r="J13" s="79"/>
      <c r="K13" s="79"/>
      <c r="L13" s="79"/>
      <c r="M13" s="80" t="s">
        <v>62</v>
      </c>
      <c r="N13" s="81"/>
    </row>
    <row r="14" spans="1:14" s="36" customFormat="1" ht="21.95" customHeight="1" x14ac:dyDescent="0.2">
      <c r="A14" s="48">
        <v>200</v>
      </c>
      <c r="B14" s="49">
        <v>144</v>
      </c>
      <c r="C14" s="79" t="s">
        <v>49</v>
      </c>
      <c r="D14" s="79"/>
      <c r="E14" s="79"/>
      <c r="F14" s="79"/>
      <c r="G14" s="79"/>
      <c r="H14" s="79"/>
      <c r="I14" s="79"/>
      <c r="J14" s="79"/>
      <c r="K14" s="79"/>
      <c r="L14" s="79"/>
      <c r="M14" s="80" t="s">
        <v>63</v>
      </c>
      <c r="N14" s="81"/>
    </row>
    <row r="15" spans="1:14" s="36" customFormat="1" ht="21.95" customHeight="1" x14ac:dyDescent="0.2">
      <c r="A15" s="48">
        <v>40</v>
      </c>
      <c r="B15" s="49">
        <v>104</v>
      </c>
      <c r="C15" s="79" t="s">
        <v>50</v>
      </c>
      <c r="D15" s="79"/>
      <c r="E15" s="79"/>
      <c r="F15" s="79"/>
      <c r="G15" s="79"/>
      <c r="H15" s="79"/>
      <c r="I15" s="79"/>
      <c r="J15" s="79"/>
      <c r="K15" s="79"/>
      <c r="L15" s="79"/>
      <c r="M15" s="80" t="s">
        <v>64</v>
      </c>
      <c r="N15" s="81"/>
    </row>
    <row r="16" spans="1:14" s="36" customFormat="1" ht="21.95" customHeight="1" x14ac:dyDescent="0.2">
      <c r="A16" s="48">
        <v>30</v>
      </c>
      <c r="B16" s="49">
        <v>52</v>
      </c>
      <c r="C16" s="79" t="s">
        <v>29</v>
      </c>
      <c r="D16" s="79"/>
      <c r="E16" s="79"/>
      <c r="F16" s="79"/>
      <c r="G16" s="79"/>
      <c r="H16" s="79"/>
      <c r="I16" s="79"/>
      <c r="J16" s="79"/>
      <c r="K16" s="79"/>
      <c r="L16" s="79"/>
      <c r="M16" s="80" t="s">
        <v>65</v>
      </c>
      <c r="N16" s="81"/>
    </row>
    <row r="17" spans="1:14" s="36" customFormat="1" ht="18.95" customHeight="1" x14ac:dyDescent="0.25">
      <c r="A17" s="50"/>
      <c r="B17" s="51">
        <f>SUM(B11:B16)</f>
        <v>755</v>
      </c>
      <c r="C17" s="84" t="s">
        <v>66</v>
      </c>
      <c r="D17" s="84"/>
      <c r="E17" s="84"/>
      <c r="F17" s="84"/>
      <c r="G17" s="84"/>
      <c r="H17" s="84"/>
      <c r="I17" s="84"/>
      <c r="J17" s="84"/>
      <c r="K17" s="84"/>
      <c r="L17" s="84"/>
      <c r="M17" s="52" t="s">
        <v>67</v>
      </c>
      <c r="N17" s="53"/>
    </row>
    <row r="18" spans="1:14" s="36" customFormat="1" ht="18" customHeight="1" x14ac:dyDescent="0.2">
      <c r="A18" s="77" t="s">
        <v>35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44"/>
      <c r="N18" s="45"/>
    </row>
    <row r="19" spans="1:14" s="36" customFormat="1" ht="21.95" customHeight="1" x14ac:dyDescent="0.2">
      <c r="A19" s="48">
        <v>250</v>
      </c>
      <c r="B19" s="49">
        <v>116</v>
      </c>
      <c r="C19" s="79" t="s">
        <v>68</v>
      </c>
      <c r="D19" s="79"/>
      <c r="E19" s="79"/>
      <c r="F19" s="79"/>
      <c r="G19" s="79"/>
      <c r="H19" s="79"/>
      <c r="I19" s="79"/>
      <c r="J19" s="79"/>
      <c r="K19" s="79"/>
      <c r="L19" s="79"/>
      <c r="M19" s="80" t="s">
        <v>69</v>
      </c>
      <c r="N19" s="81"/>
    </row>
    <row r="20" spans="1:14" s="36" customFormat="1" ht="21.95" customHeight="1" x14ac:dyDescent="0.2">
      <c r="A20" s="48">
        <v>250</v>
      </c>
      <c r="B20" s="49">
        <v>428</v>
      </c>
      <c r="C20" s="79" t="s">
        <v>70</v>
      </c>
      <c r="D20" s="79"/>
      <c r="E20" s="79"/>
      <c r="F20" s="79"/>
      <c r="G20" s="79"/>
      <c r="H20" s="79"/>
      <c r="I20" s="79"/>
      <c r="J20" s="79"/>
      <c r="K20" s="79"/>
      <c r="L20" s="79"/>
      <c r="M20" s="80" t="s">
        <v>71</v>
      </c>
      <c r="N20" s="81"/>
    </row>
    <row r="21" spans="1:14" s="36" customFormat="1" ht="21.95" customHeight="1" x14ac:dyDescent="0.2">
      <c r="A21" s="48">
        <v>200</v>
      </c>
      <c r="B21" s="49">
        <v>81</v>
      </c>
      <c r="C21" s="79" t="s">
        <v>72</v>
      </c>
      <c r="D21" s="79"/>
      <c r="E21" s="79"/>
      <c r="F21" s="79"/>
      <c r="G21" s="79"/>
      <c r="H21" s="79"/>
      <c r="I21" s="79"/>
      <c r="J21" s="79"/>
      <c r="K21" s="79"/>
      <c r="L21" s="79"/>
      <c r="M21" s="80" t="s">
        <v>73</v>
      </c>
      <c r="N21" s="81"/>
    </row>
    <row r="22" spans="1:14" s="36" customFormat="1" ht="21.95" customHeight="1" x14ac:dyDescent="0.2">
      <c r="A22" s="48">
        <v>60</v>
      </c>
      <c r="B22" s="49">
        <v>141</v>
      </c>
      <c r="C22" s="79" t="s">
        <v>28</v>
      </c>
      <c r="D22" s="79"/>
      <c r="E22" s="79"/>
      <c r="F22" s="79"/>
      <c r="G22" s="79"/>
      <c r="H22" s="79"/>
      <c r="I22" s="79"/>
      <c r="J22" s="79"/>
      <c r="K22" s="79"/>
      <c r="L22" s="79"/>
      <c r="M22" s="80" t="s">
        <v>74</v>
      </c>
      <c r="N22" s="81"/>
    </row>
    <row r="23" spans="1:14" s="36" customFormat="1" ht="21.95" customHeight="1" x14ac:dyDescent="0.2">
      <c r="A23" s="48">
        <v>30</v>
      </c>
      <c r="B23" s="49">
        <v>52</v>
      </c>
      <c r="C23" s="79" t="s">
        <v>29</v>
      </c>
      <c r="D23" s="79"/>
      <c r="E23" s="79"/>
      <c r="F23" s="79"/>
      <c r="G23" s="79"/>
      <c r="H23" s="79"/>
      <c r="I23" s="79"/>
      <c r="J23" s="79"/>
      <c r="K23" s="79"/>
      <c r="L23" s="79"/>
      <c r="M23" s="80" t="s">
        <v>65</v>
      </c>
      <c r="N23" s="81"/>
    </row>
    <row r="24" spans="1:14" s="36" customFormat="1" ht="18.95" customHeight="1" x14ac:dyDescent="0.25">
      <c r="A24" s="50"/>
      <c r="B24" s="51">
        <f>SUM(B19:B23)</f>
        <v>818</v>
      </c>
      <c r="C24" s="84" t="s">
        <v>37</v>
      </c>
      <c r="D24" s="84"/>
      <c r="E24" s="84"/>
      <c r="F24" s="84"/>
      <c r="G24" s="84"/>
      <c r="H24" s="84"/>
      <c r="I24" s="84"/>
      <c r="J24" s="84"/>
      <c r="K24" s="84"/>
      <c r="L24" s="84"/>
      <c r="M24" s="52" t="s">
        <v>75</v>
      </c>
      <c r="N24" s="53"/>
    </row>
    <row r="25" spans="1:14" s="36" customFormat="1" ht="18" customHeight="1" x14ac:dyDescent="0.2">
      <c r="A25" s="77" t="s">
        <v>76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44"/>
      <c r="N25" s="45"/>
    </row>
    <row r="26" spans="1:14" s="36" customFormat="1" ht="21.95" customHeight="1" x14ac:dyDescent="0.2">
      <c r="A26" s="48">
        <v>125</v>
      </c>
      <c r="B26" s="49">
        <v>110</v>
      </c>
      <c r="C26" s="79" t="s">
        <v>77</v>
      </c>
      <c r="D26" s="79"/>
      <c r="E26" s="79"/>
      <c r="F26" s="79"/>
      <c r="G26" s="79"/>
      <c r="H26" s="79"/>
      <c r="I26" s="79"/>
      <c r="J26" s="79"/>
      <c r="K26" s="79"/>
      <c r="L26" s="79"/>
      <c r="M26" s="80" t="s">
        <v>78</v>
      </c>
      <c r="N26" s="81"/>
    </row>
    <row r="27" spans="1:14" s="36" customFormat="1" ht="21.95" customHeight="1" x14ac:dyDescent="0.2">
      <c r="A27" s="85" t="s">
        <v>79</v>
      </c>
      <c r="B27" s="86">
        <v>193</v>
      </c>
      <c r="C27" s="79" t="s">
        <v>80</v>
      </c>
      <c r="D27" s="79"/>
      <c r="E27" s="79"/>
      <c r="F27" s="79"/>
      <c r="G27" s="79"/>
      <c r="H27" s="79"/>
      <c r="I27" s="79"/>
      <c r="J27" s="79"/>
      <c r="K27" s="79"/>
      <c r="L27" s="79"/>
      <c r="M27" s="80" t="s">
        <v>81</v>
      </c>
      <c r="N27" s="81"/>
    </row>
    <row r="28" spans="1:14" s="36" customFormat="1" ht="21.95" customHeight="1" x14ac:dyDescent="0.2">
      <c r="A28" s="48">
        <v>200</v>
      </c>
      <c r="B28" s="49">
        <v>164</v>
      </c>
      <c r="C28" s="79" t="s">
        <v>82</v>
      </c>
      <c r="D28" s="79"/>
      <c r="E28" s="79"/>
      <c r="F28" s="79"/>
      <c r="G28" s="79"/>
      <c r="H28" s="79"/>
      <c r="I28" s="79"/>
      <c r="J28" s="79"/>
      <c r="K28" s="79"/>
      <c r="L28" s="79"/>
      <c r="M28" s="80" t="s">
        <v>83</v>
      </c>
      <c r="N28" s="81"/>
    </row>
    <row r="29" spans="1:14" s="36" customFormat="1" ht="21.95" customHeight="1" x14ac:dyDescent="0.2">
      <c r="A29" s="48">
        <v>200</v>
      </c>
      <c r="B29" s="49">
        <v>86</v>
      </c>
      <c r="C29" s="79" t="s">
        <v>84</v>
      </c>
      <c r="D29" s="79"/>
      <c r="E29" s="79"/>
      <c r="F29" s="79"/>
      <c r="G29" s="79"/>
      <c r="H29" s="79"/>
      <c r="I29" s="79"/>
      <c r="J29" s="79"/>
      <c r="K29" s="79"/>
      <c r="L29" s="79"/>
      <c r="M29" s="80" t="s">
        <v>85</v>
      </c>
      <c r="N29" s="81"/>
    </row>
    <row r="30" spans="1:14" s="36" customFormat="1" ht="21.95" customHeight="1" x14ac:dyDescent="0.2">
      <c r="A30" s="48">
        <v>60</v>
      </c>
      <c r="B30" s="49">
        <v>141</v>
      </c>
      <c r="C30" s="79" t="s">
        <v>28</v>
      </c>
      <c r="D30" s="79"/>
      <c r="E30" s="79"/>
      <c r="F30" s="79"/>
      <c r="G30" s="79"/>
      <c r="H30" s="79"/>
      <c r="I30" s="79"/>
      <c r="J30" s="79"/>
      <c r="K30" s="79"/>
      <c r="L30" s="79"/>
      <c r="M30" s="80" t="s">
        <v>74</v>
      </c>
      <c r="N30" s="81"/>
    </row>
    <row r="31" spans="1:14" s="36" customFormat="1" ht="21.95" customHeight="1" x14ac:dyDescent="0.2">
      <c r="A31" s="48">
        <v>30</v>
      </c>
      <c r="B31" s="49">
        <v>52</v>
      </c>
      <c r="C31" s="79" t="s">
        <v>29</v>
      </c>
      <c r="D31" s="79"/>
      <c r="E31" s="79"/>
      <c r="F31" s="79"/>
      <c r="G31" s="79"/>
      <c r="H31" s="79"/>
      <c r="I31" s="79"/>
      <c r="J31" s="79"/>
      <c r="K31" s="79"/>
      <c r="L31" s="79"/>
      <c r="M31" s="80" t="s">
        <v>65</v>
      </c>
      <c r="N31" s="81"/>
    </row>
    <row r="32" spans="1:14" s="36" customFormat="1" ht="18.95" customHeight="1" x14ac:dyDescent="0.25">
      <c r="A32" s="50"/>
      <c r="B32" s="51">
        <f>SUM(B26:B31)</f>
        <v>746</v>
      </c>
      <c r="C32" s="84" t="s">
        <v>86</v>
      </c>
      <c r="D32" s="84"/>
      <c r="E32" s="84"/>
      <c r="F32" s="84"/>
      <c r="G32" s="84"/>
      <c r="H32" s="84"/>
      <c r="I32" s="84"/>
      <c r="J32" s="84"/>
      <c r="K32" s="84"/>
      <c r="L32" s="84"/>
      <c r="M32" s="52" t="s">
        <v>87</v>
      </c>
      <c r="N32" s="53"/>
    </row>
    <row r="33" spans="1:14" s="36" customFormat="1" ht="18.95" customHeight="1" x14ac:dyDescent="0.25">
      <c r="A33" s="50"/>
      <c r="B33" s="54"/>
      <c r="C33" s="84" t="s">
        <v>30</v>
      </c>
      <c r="D33" s="84"/>
      <c r="E33" s="84"/>
      <c r="F33" s="84"/>
      <c r="G33" s="84"/>
      <c r="H33" s="84"/>
      <c r="I33" s="84"/>
      <c r="J33" s="84"/>
      <c r="K33" s="84"/>
      <c r="L33" s="84"/>
      <c r="M33" s="52" t="s">
        <v>88</v>
      </c>
      <c r="N33" s="53"/>
    </row>
    <row r="34" spans="1:14" ht="11.1" customHeight="1" x14ac:dyDescent="0.25">
      <c r="A34" s="42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s="36" customFormat="1" ht="21.95" customHeight="1" x14ac:dyDescent="0.2">
      <c r="A35" s="82" t="s">
        <v>31</v>
      </c>
      <c r="B35" s="83"/>
      <c r="C35" s="83"/>
      <c r="D35" s="55"/>
      <c r="E35" s="55" t="s">
        <v>32</v>
      </c>
      <c r="F35" s="63" t="s">
        <v>33</v>
      </c>
      <c r="G35" s="55"/>
      <c r="H35" s="55"/>
      <c r="I35" s="55" t="s">
        <v>34</v>
      </c>
      <c r="J35" s="56"/>
      <c r="K35" s="55"/>
      <c r="L35" s="56"/>
      <c r="M35" s="56"/>
      <c r="N35" s="57"/>
    </row>
  </sheetData>
  <mergeCells count="52">
    <mergeCell ref="C32:L32"/>
    <mergeCell ref="C33:L33"/>
    <mergeCell ref="A35:C35"/>
    <mergeCell ref="A10:L10"/>
    <mergeCell ref="M13:N13"/>
    <mergeCell ref="C14:L14"/>
    <mergeCell ref="M14:N14"/>
    <mergeCell ref="A18:L18"/>
    <mergeCell ref="C27:L27"/>
    <mergeCell ref="M27:N27"/>
    <mergeCell ref="C28:L28"/>
    <mergeCell ref="C29:L29"/>
    <mergeCell ref="M28:N28"/>
    <mergeCell ref="M29:N29"/>
    <mergeCell ref="C30:L30"/>
    <mergeCell ref="M30:N30"/>
    <mergeCell ref="C31:L31"/>
    <mergeCell ref="M31:N31"/>
    <mergeCell ref="C24:L24"/>
    <mergeCell ref="C26:L26"/>
    <mergeCell ref="M26:N26"/>
    <mergeCell ref="A25:L25"/>
    <mergeCell ref="C20:L20"/>
    <mergeCell ref="C22:L22"/>
    <mergeCell ref="M22:N22"/>
    <mergeCell ref="C23:L23"/>
    <mergeCell ref="M23:N23"/>
    <mergeCell ref="M20:N20"/>
    <mergeCell ref="C21:L21"/>
    <mergeCell ref="M21:N21"/>
    <mergeCell ref="C17:L17"/>
    <mergeCell ref="C19:L19"/>
    <mergeCell ref="M19:N19"/>
    <mergeCell ref="C13:L13"/>
    <mergeCell ref="C15:L15"/>
    <mergeCell ref="M15:N15"/>
    <mergeCell ref="C16:L16"/>
    <mergeCell ref="M16:N16"/>
    <mergeCell ref="A1:G1"/>
    <mergeCell ref="C5:L5"/>
    <mergeCell ref="A6:L6"/>
    <mergeCell ref="A3:N3"/>
    <mergeCell ref="M5:N5"/>
    <mergeCell ref="C7:L7"/>
    <mergeCell ref="M7:N7"/>
    <mergeCell ref="C8:L8"/>
    <mergeCell ref="M8:N8"/>
    <mergeCell ref="C9:L9"/>
    <mergeCell ref="C11:L11"/>
    <mergeCell ref="M11:N11"/>
    <mergeCell ref="C12:L12"/>
    <mergeCell ref="M12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2021-09-03T04:47:42Z</cp:lastPrinted>
  <dcterms:created xsi:type="dcterms:W3CDTF">2015-06-05T18:19:34Z</dcterms:created>
  <dcterms:modified xsi:type="dcterms:W3CDTF">2021-09-10T13:56:09Z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