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80" windowWidth="17520" windowHeight="11700"/>
  </bookViews>
  <sheets>
    <sheet name="Общий список" sheetId="1" r:id="rId1"/>
  </sheets>
  <externalReferences>
    <externalReference r:id="rId2"/>
    <externalReference r:id="rId3"/>
  </externalReferences>
  <definedNames>
    <definedName name="_xlnm._FilterDatabase" localSheetId="0" hidden="1">'Общий список'!$A$2:$M$7</definedName>
    <definedName name="_xlnm.Print_Titles" localSheetId="0">'Общий список'!$1:$2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5621" calcMode="manual"/>
</workbook>
</file>

<file path=xl/calcChain.xml><?xml version="1.0" encoding="utf-8"?>
<calcChain xmlns="http://schemas.openxmlformats.org/spreadsheetml/2006/main">
  <c r="J7" i="1" l="1"/>
  <c r="J6" i="1"/>
  <c r="J5" i="1"/>
  <c r="J4" i="1"/>
</calcChain>
</file>

<file path=xl/sharedStrings.xml><?xml version="1.0" encoding="utf-8"?>
<sst xmlns="http://schemas.openxmlformats.org/spreadsheetml/2006/main" count="44" uniqueCount="35">
  <si>
    <t>№</t>
  </si>
  <si>
    <t>КОД</t>
  </si>
  <si>
    <t>ОО</t>
  </si>
  <si>
    <t>Фамилия</t>
  </si>
  <si>
    <t>Имя</t>
  </si>
  <si>
    <t>Отчество</t>
  </si>
  <si>
    <t>класс</t>
  </si>
  <si>
    <t>ПРИЛОЖЕНИЕ</t>
  </si>
  <si>
    <t>Валерия</t>
  </si>
  <si>
    <t>Алексеевна</t>
  </si>
  <si>
    <t>МАОУ "Лицей №7"</t>
  </si>
  <si>
    <t>МБОУ СОШ №3 "Пеликан"</t>
  </si>
  <si>
    <t>Андреевич</t>
  </si>
  <si>
    <t>предмет</t>
  </si>
  <si>
    <t>Евгеньевич</t>
  </si>
  <si>
    <t>Александр</t>
  </si>
  <si>
    <t>Станиславович</t>
  </si>
  <si>
    <t xml:space="preserve">Владислав </t>
  </si>
  <si>
    <t>Павлович</t>
  </si>
  <si>
    <t xml:space="preserve">Артём </t>
  </si>
  <si>
    <t>Астрономия</t>
  </si>
  <si>
    <t xml:space="preserve">Колесников </t>
  </si>
  <si>
    <t>Березутская</t>
  </si>
  <si>
    <t>Федянин</t>
  </si>
  <si>
    <t>Маланов</t>
  </si>
  <si>
    <t>Матвей</t>
  </si>
  <si>
    <t>Рыськов</t>
  </si>
  <si>
    <t>МАОУ "Лицей № 7"</t>
  </si>
  <si>
    <t>СТАТУС</t>
  </si>
  <si>
    <t>УЧАСТНИК</t>
  </si>
  <si>
    <t>Результаты МЭ олимпиады по астрономии</t>
  </si>
  <si>
    <t>БАЛЛ</t>
  </si>
  <si>
    <t>Рейтинг</t>
  </si>
  <si>
    <t>МАХ БАЛЛ</t>
  </si>
  <si>
    <t>H4/I5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</si>
</sst>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">
    <xf numFmtId="0" fontId="0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2" fillId="0" borderId="0"/>
    <xf numFmtId="0" fontId="8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26" fillId="0" borderId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10" fillId="8" borderId="4" applyNumberFormat="0" applyAlignment="0" applyProtection="0"/>
    <xf numFmtId="0" fontId="11" fillId="19" borderId="3" applyNumberFormat="0" applyAlignment="0" applyProtection="0"/>
    <xf numFmtId="0" fontId="12" fillId="19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21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8" fillId="0" borderId="0"/>
    <xf numFmtId="0" fontId="1" fillId="0" borderId="0"/>
    <xf numFmtId="0" fontId="27" fillId="0" borderId="0"/>
    <xf numFmtId="0" fontId="8" fillId="0" borderId="0"/>
    <xf numFmtId="0" fontId="28" fillId="0" borderId="0"/>
    <xf numFmtId="0" fontId="1" fillId="0" borderId="0"/>
    <xf numFmtId="0" fontId="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22" borderId="10" applyNumberFormat="0" applyFont="0" applyAlignment="0" applyProtection="0"/>
    <xf numFmtId="9" fontId="8" fillId="0" borderId="0" applyFont="0" applyFill="0" applyBorder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4" fillId="0" borderId="0"/>
  </cellStyleXfs>
  <cellXfs count="17">
    <xf numFmtId="0" fontId="0" fillId="0" borderId="0" xfId="0"/>
    <xf numFmtId="0" fontId="29" fillId="0" borderId="1" xfId="0" applyFont="1" applyBorder="1" applyAlignment="1" applyProtection="1">
      <alignment horizontal="left"/>
      <protection locked="0"/>
    </xf>
    <xf numFmtId="0" fontId="29" fillId="0" borderId="1" xfId="0" applyFont="1" applyBorder="1" applyAlignment="1" applyProtection="1">
      <alignment horizontal="left" vertical="center"/>
      <protection locked="0"/>
    </xf>
    <xf numFmtId="164" fontId="29" fillId="0" borderId="1" xfId="0" applyNumberFormat="1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left"/>
      <protection locked="0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Border="1"/>
    <xf numFmtId="0" fontId="29" fillId="0" borderId="1" xfId="0" applyFont="1" applyBorder="1" applyAlignment="1" applyProtection="1">
      <alignment horizontal="left" vertical="center" wrapText="1"/>
      <protection locked="0"/>
    </xf>
    <xf numFmtId="0" fontId="31" fillId="0" borderId="1" xfId="0" applyFont="1" applyBorder="1"/>
    <xf numFmtId="0" fontId="29" fillId="0" borderId="1" xfId="0" applyFont="1" applyBorder="1" applyAlignment="1">
      <alignment horizontal="left"/>
    </xf>
    <xf numFmtId="0" fontId="29" fillId="2" borderId="1" xfId="0" applyFont="1" applyFill="1" applyBorder="1" applyAlignment="1">
      <alignment horizontal="left"/>
    </xf>
    <xf numFmtId="0" fontId="30" fillId="0" borderId="1" xfId="0" applyFont="1" applyBorder="1" applyAlignment="1" applyProtection="1">
      <alignment horizontal="left" vertical="center"/>
      <protection locked="0"/>
    </xf>
    <xf numFmtId="0" fontId="32" fillId="0" borderId="0" xfId="0" applyFont="1"/>
    <xf numFmtId="10" fontId="33" fillId="0" borderId="1" xfId="0" applyNumberFormat="1" applyFont="1" applyBorder="1"/>
    <xf numFmtId="0" fontId="5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4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73;&#1080;&#1086;&#1083;&#1086;&#1075;&#1080;&#1103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</row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workbookViewId="0">
      <selection activeCell="F19" sqref="F19"/>
    </sheetView>
  </sheetViews>
  <sheetFormatPr defaultRowHeight="15" x14ac:dyDescent="0.25"/>
  <cols>
    <col min="1" max="1" width="6.140625" customWidth="1"/>
    <col min="2" max="2" width="21.140625" customWidth="1"/>
    <col min="3" max="3" width="16.5703125" customWidth="1"/>
    <col min="4" max="4" width="23" customWidth="1"/>
    <col min="5" max="5" width="28.5703125" hidden="1" customWidth="1"/>
    <col min="6" max="6" width="31.85546875" customWidth="1"/>
    <col min="7" max="8" width="9" customWidth="1"/>
    <col min="9" max="9" width="17.85546875" customWidth="1"/>
    <col min="10" max="10" width="16.7109375" customWidth="1"/>
    <col min="11" max="11" width="18.7109375" style="13" customWidth="1"/>
    <col min="12" max="12" width="17.140625" customWidth="1"/>
    <col min="13" max="13" width="22" hidden="1" customWidth="1"/>
  </cols>
  <sheetData>
    <row r="1" spans="1:13" ht="29.25" customHeight="1" x14ac:dyDescent="0.25">
      <c r="A1" s="15" t="s">
        <v>30</v>
      </c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0.25" x14ac:dyDescent="0.3">
      <c r="A2" s="5" t="s">
        <v>0</v>
      </c>
      <c r="B2" s="5" t="s">
        <v>3</v>
      </c>
      <c r="C2" s="5" t="s">
        <v>4</v>
      </c>
      <c r="D2" s="5" t="s">
        <v>5</v>
      </c>
      <c r="E2" s="5" t="s">
        <v>1</v>
      </c>
      <c r="F2" s="6" t="s">
        <v>2</v>
      </c>
      <c r="G2" s="5" t="s">
        <v>6</v>
      </c>
      <c r="H2" s="5" t="s">
        <v>31</v>
      </c>
      <c r="I2" s="5" t="s">
        <v>33</v>
      </c>
      <c r="J2" s="6" t="s">
        <v>32</v>
      </c>
      <c r="K2" s="6" t="s">
        <v>28</v>
      </c>
      <c r="L2" s="7" t="s">
        <v>13</v>
      </c>
      <c r="M2" s="6" t="s">
        <v>7</v>
      </c>
    </row>
    <row r="3" spans="1:13" ht="21" hidden="1" x14ac:dyDescent="0.35">
      <c r="A3" s="2">
        <v>3</v>
      </c>
      <c r="B3" s="10" t="s">
        <v>21</v>
      </c>
      <c r="C3" s="10" t="s">
        <v>19</v>
      </c>
      <c r="D3" s="10" t="s">
        <v>14</v>
      </c>
      <c r="E3" s="9"/>
      <c r="F3" s="2" t="s">
        <v>11</v>
      </c>
      <c r="G3" s="3">
        <v>7</v>
      </c>
      <c r="H3" s="8"/>
      <c r="I3" s="8"/>
      <c r="J3" s="14" t="s">
        <v>34</v>
      </c>
      <c r="K3" s="12"/>
      <c r="L3" s="1" t="s">
        <v>20</v>
      </c>
      <c r="M3" s="2"/>
    </row>
    <row r="4" spans="1:13" ht="21" x14ac:dyDescent="0.35">
      <c r="A4" s="1">
        <v>3</v>
      </c>
      <c r="B4" s="11" t="s">
        <v>22</v>
      </c>
      <c r="C4" s="11" t="s">
        <v>8</v>
      </c>
      <c r="D4" s="11" t="s">
        <v>9</v>
      </c>
      <c r="E4" s="9"/>
      <c r="F4" s="2" t="s">
        <v>10</v>
      </c>
      <c r="G4" s="3">
        <v>7</v>
      </c>
      <c r="H4" s="8">
        <v>5</v>
      </c>
      <c r="I4" s="8">
        <v>32</v>
      </c>
      <c r="J4" s="14">
        <f>H4/I4</f>
        <v>0.15625</v>
      </c>
      <c r="K4" s="12" t="s">
        <v>29</v>
      </c>
      <c r="L4" s="1" t="s">
        <v>20</v>
      </c>
      <c r="M4" s="2"/>
    </row>
    <row r="5" spans="1:13" ht="21" x14ac:dyDescent="0.35">
      <c r="A5" s="1">
        <v>4</v>
      </c>
      <c r="B5" s="11" t="s">
        <v>23</v>
      </c>
      <c r="C5" s="11" t="s">
        <v>17</v>
      </c>
      <c r="D5" s="11" t="s">
        <v>16</v>
      </c>
      <c r="E5" s="9"/>
      <c r="F5" s="2" t="s">
        <v>10</v>
      </c>
      <c r="G5" s="3">
        <v>9</v>
      </c>
      <c r="H5" s="8">
        <v>11</v>
      </c>
      <c r="I5" s="8">
        <v>48</v>
      </c>
      <c r="J5" s="14">
        <f>H5/I5</f>
        <v>0.22916666666666666</v>
      </c>
      <c r="K5" s="12" t="s">
        <v>29</v>
      </c>
      <c r="L5" s="1" t="s">
        <v>20</v>
      </c>
      <c r="M5" s="4"/>
    </row>
    <row r="6" spans="1:13" ht="21" x14ac:dyDescent="0.35">
      <c r="A6" s="1">
        <v>5</v>
      </c>
      <c r="B6" s="11" t="s">
        <v>24</v>
      </c>
      <c r="C6" s="11" t="s">
        <v>25</v>
      </c>
      <c r="D6" s="11" t="s">
        <v>12</v>
      </c>
      <c r="E6" s="9"/>
      <c r="F6" s="2" t="s">
        <v>10</v>
      </c>
      <c r="G6" s="3">
        <v>9</v>
      </c>
      <c r="H6" s="8">
        <v>2</v>
      </c>
      <c r="I6" s="8">
        <v>48</v>
      </c>
      <c r="J6" s="14">
        <f>H6/I6</f>
        <v>4.1666666666666664E-2</v>
      </c>
      <c r="K6" s="12" t="s">
        <v>29</v>
      </c>
      <c r="L6" s="1" t="s">
        <v>20</v>
      </c>
      <c r="M6" s="4"/>
    </row>
    <row r="7" spans="1:13" ht="21" x14ac:dyDescent="0.35">
      <c r="A7" s="1">
        <v>6</v>
      </c>
      <c r="B7" s="1" t="s">
        <v>26</v>
      </c>
      <c r="C7" s="2" t="s">
        <v>15</v>
      </c>
      <c r="D7" s="2" t="s">
        <v>18</v>
      </c>
      <c r="E7" s="9"/>
      <c r="F7" s="2" t="s">
        <v>27</v>
      </c>
      <c r="G7" s="3">
        <v>9</v>
      </c>
      <c r="H7" s="8">
        <v>2</v>
      </c>
      <c r="I7" s="8">
        <v>48</v>
      </c>
      <c r="J7" s="14">
        <f>H7/I7</f>
        <v>4.1666666666666664E-2</v>
      </c>
      <c r="K7" s="12" t="s">
        <v>29</v>
      </c>
      <c r="L7" s="1" t="s">
        <v>20</v>
      </c>
      <c r="M7" s="4"/>
    </row>
  </sheetData>
  <autoFilter ref="A2:M7">
    <sortState ref="A4:K128">
      <sortCondition ref="B2:B130"/>
    </sortState>
  </autoFilter>
  <mergeCells count="1">
    <mergeCell ref="A1:M1"/>
  </mergeCells>
  <dataValidations count="1">
    <dataValidation type="list" allowBlank="1" showInputMessage="1" showErrorMessage="1" sqref="M3:M7">
      <formula1>Статус</formula1>
    </dataValidation>
  </dataValidations>
  <pageMargins left="0.11811023622047245" right="0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список</vt:lpstr>
      <vt:lpstr>'Общий список'!Заголовки_для_печати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2021-12-07T02:11:31Z</dcterms:modified>
</cp:coreProperties>
</file>