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300" windowWidth="19440" windowHeight="7845"/>
  </bookViews>
  <sheets>
    <sheet name="1" sheetId="1" r:id="rId1"/>
    <sheet name="льгота" sheetId="2" r:id="rId2"/>
    <sheet name="комплекс" sheetId="3" r:id="rId3"/>
  </sheets>
  <calcPr calcId="144525" refMode="R1C1"/>
</workbook>
</file>

<file path=xl/calcChain.xml><?xml version="1.0" encoding="utf-8"?>
<calcChain xmlns="http://schemas.openxmlformats.org/spreadsheetml/2006/main">
  <c r="B26" i="2" l="1"/>
  <c r="B18" i="2"/>
  <c r="B10" i="2"/>
</calcChain>
</file>

<file path=xl/sharedStrings.xml><?xml version="1.0" encoding="utf-8"?>
<sst xmlns="http://schemas.openxmlformats.org/spreadsheetml/2006/main" count="92" uniqueCount="83">
  <si>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</si>
  <si>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</si>
  <si>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</si>
  <si>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</si>
  <si>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</si>
  <si>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</si>
  <si>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</si>
  <si>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</si>
  <si>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</si>
  <si>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</si>
  <si>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</si>
  <si>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</si>
  <si>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</si>
  <si>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МАОУ "Лицей №7"</t>
  </si>
  <si>
    <t>хлеб</t>
  </si>
  <si>
    <t>Полдник</t>
  </si>
  <si>
    <t>Хлеб ржаной</t>
  </si>
  <si>
    <t>Хлеб пшеничный</t>
  </si>
  <si>
    <t xml:space="preserve">Завтрак </t>
  </si>
  <si>
    <t>Выход (г)</t>
  </si>
  <si>
    <t>Наименование блюда</t>
  </si>
  <si>
    <t>Стоимость питания (руб)</t>
  </si>
  <si>
    <t>хлеб пшеничный</t>
  </si>
  <si>
    <t>хлеб ржаной</t>
  </si>
  <si>
    <t>Итого за</t>
  </si>
  <si>
    <t>заведующая столовой</t>
  </si>
  <si>
    <t>Табатчикова М.Е.</t>
  </si>
  <si>
    <t>Обед 1</t>
  </si>
  <si>
    <t>Обед 2</t>
  </si>
  <si>
    <t>ЗАВТРАК</t>
  </si>
  <si>
    <t>Итого за ЗАВТРАК</t>
  </si>
  <si>
    <t>ОБЕД 2</t>
  </si>
  <si>
    <t>Итого за ОБЕД 2</t>
  </si>
  <si>
    <t>калорийность</t>
  </si>
  <si>
    <t>Батон нарезной</t>
  </si>
  <si>
    <t>батон нарезной</t>
  </si>
  <si>
    <t>гор.блюдо</t>
  </si>
  <si>
    <t>закуска</t>
  </si>
  <si>
    <t>гор.напиток</t>
  </si>
  <si>
    <t>1 блюдо</t>
  </si>
  <si>
    <t>2 блюдо</t>
  </si>
  <si>
    <t>напиток</t>
  </si>
  <si>
    <t>3-3</t>
  </si>
  <si>
    <t>пудинг из творога паровой</t>
  </si>
  <si>
    <t>молоко сгущенное</t>
  </si>
  <si>
    <t>свекольник</t>
  </si>
  <si>
    <t>Пудинг из творога паровой</t>
  </si>
  <si>
    <t>Молоко сгущенное</t>
  </si>
  <si>
    <t>булочное</t>
  </si>
  <si>
    <t>Свекольник</t>
  </si>
  <si>
    <t>чай с лимоном</t>
  </si>
  <si>
    <t>Плов из отварной птицы</t>
  </si>
  <si>
    <t>Чай с лимоном</t>
  </si>
  <si>
    <t>компот из изюма</t>
  </si>
  <si>
    <t>Винегрет</t>
  </si>
  <si>
    <t>Компот из изюма</t>
  </si>
  <si>
    <t>ПОЛДНИК</t>
  </si>
  <si>
    <t>Итого за ПОЛДНИК</t>
  </si>
  <si>
    <t>4-22</t>
  </si>
  <si>
    <t>7-89</t>
  </si>
  <si>
    <t>Директор</t>
  </si>
  <si>
    <t>Пилипушка С.В.</t>
  </si>
  <si>
    <t>Зефирная косичка "Зефирюшки" 7 г</t>
  </si>
  <si>
    <t xml:space="preserve"> (ЛДП)</t>
  </si>
  <si>
    <t>Молочный коктейль 0,2 л</t>
  </si>
  <si>
    <t>Пирожок с клубникой 100 г</t>
  </si>
  <si>
    <t>винегрет овощной</t>
  </si>
  <si>
    <t>3-23</t>
  </si>
  <si>
    <t>Пирог с клубникой</t>
  </si>
  <si>
    <t>Молочный коктейль</t>
  </si>
  <si>
    <t>Зефир</t>
  </si>
  <si>
    <t>15.06.2023</t>
  </si>
  <si>
    <t>банан</t>
  </si>
  <si>
    <t>2-9</t>
  </si>
  <si>
    <t>78-09</t>
  </si>
  <si>
    <t>7-53</t>
  </si>
  <si>
    <t>14-37</t>
  </si>
  <si>
    <t>42-49</t>
  </si>
  <si>
    <t>75-84</t>
  </si>
  <si>
    <t>218-93</t>
  </si>
  <si>
    <t>фруткы</t>
  </si>
  <si>
    <t>Банан</t>
  </si>
  <si>
    <t>сладкое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</si>
</sst>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i/>
      <sz val="12"/>
      <name val="Arial"/>
      <family val="2"/>
      <charset val="204"/>
    </font>
    <font>
      <i/>
      <sz val="12"/>
      <name val="Times New Roman"/>
      <family val="1"/>
      <charset val="204"/>
    </font>
    <font>
      <sz val="8"/>
      <name val="Arial"/>
      <family val="2"/>
      <charset val="204"/>
    </font>
    <font>
      <sz val="8"/>
      <name val="Arial"/>
      <family val="2"/>
      <charset val="204"/>
    </font>
    <font>
      <sz val="8"/>
      <name val="Times New Roman"/>
      <family val="1"/>
      <charset val="204"/>
    </font>
    <font>
      <i/>
      <sz val="8"/>
      <name val="Times New Roman"/>
    </font>
    <font>
      <sz val="8"/>
      <name val="Times New Roman"/>
    </font>
    <font>
      <b/>
      <i/>
      <sz val="14"/>
      <name val="Times New Roman"/>
    </font>
    <font>
      <b/>
      <i/>
      <sz val="24"/>
      <name val="Times New Roman"/>
    </font>
    <font>
      <b/>
      <sz val="10"/>
      <name val="Times New Roman"/>
    </font>
    <font>
      <b/>
      <i/>
      <u/>
      <sz val="12"/>
      <name val="Times New Roman"/>
    </font>
    <font>
      <b/>
      <i/>
      <sz val="12"/>
      <name val="Times New Roman"/>
    </font>
    <font>
      <b/>
      <i/>
      <sz val="16"/>
      <name val="Times New Roman"/>
    </font>
    <font>
      <b/>
      <sz val="12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3" fillId="0" borderId="0"/>
    <xf numFmtId="0" fontId="4" fillId="0" borderId="0"/>
  </cellStyleXfs>
  <cellXfs count="74">
    <xf numFmtId="0" fontId="0" fillId="0" borderId="0" xfId="0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5" xfId="0" applyFill="1" applyBorder="1"/>
    <xf numFmtId="0" fontId="0" fillId="2" borderId="6" xfId="0" applyFont="1" applyFill="1" applyBorder="1"/>
    <xf numFmtId="0" fontId="0" fillId="2" borderId="6" xfId="0" applyFont="1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ont="1" applyFill="1" applyBorder="1" applyProtection="1">
      <protection locked="0"/>
    </xf>
    <xf numFmtId="2" fontId="0" fillId="2" borderId="6" xfId="0" applyNumberFormat="1" applyFont="1" applyFill="1" applyBorder="1" applyProtection="1">
      <protection locked="0"/>
    </xf>
    <xf numFmtId="1" fontId="0" fillId="2" borderId="7" xfId="0" applyNumberFormat="1" applyFont="1" applyFill="1" applyBorder="1" applyProtection="1">
      <protection locked="0"/>
    </xf>
    <xf numFmtId="0" fontId="0" fillId="2" borderId="8" xfId="0" applyFill="1" applyBorder="1"/>
    <xf numFmtId="0" fontId="0" fillId="2" borderId="4" xfId="0" applyFont="1" applyFill="1" applyBorder="1"/>
    <xf numFmtId="0" fontId="0" fillId="2" borderId="4" xfId="0" applyFont="1" applyFill="1" applyBorder="1" applyProtection="1">
      <protection locked="0"/>
    </xf>
    <xf numFmtId="0" fontId="0" fillId="2" borderId="4" xfId="0" applyFont="1" applyFill="1" applyBorder="1" applyAlignment="1" applyProtection="1">
      <alignment wrapText="1"/>
      <protection locked="0"/>
    </xf>
    <xf numFmtId="1" fontId="0" fillId="2" borderId="4" xfId="0" applyNumberFormat="1" applyFont="1" applyFill="1" applyBorder="1" applyProtection="1">
      <protection locked="0"/>
    </xf>
    <xf numFmtId="2" fontId="0" fillId="2" borderId="4" xfId="0" applyNumberFormat="1" applyFont="1" applyFill="1" applyBorder="1" applyProtection="1">
      <protection locked="0"/>
    </xf>
    <xf numFmtId="1" fontId="0" fillId="2" borderId="16" xfId="0" applyNumberFormat="1" applyFont="1" applyFill="1" applyBorder="1" applyProtection="1">
      <protection locked="0"/>
    </xf>
    <xf numFmtId="0" fontId="0" fillId="2" borderId="1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ont="1" applyFill="1" applyBorder="1" applyProtection="1">
      <protection locked="0"/>
    </xf>
    <xf numFmtId="2" fontId="0" fillId="2" borderId="1" xfId="0" applyNumberFormat="1" applyFont="1" applyFill="1" applyBorder="1" applyProtection="1">
      <protection locked="0"/>
    </xf>
    <xf numFmtId="1" fontId="0" fillId="2" borderId="9" xfId="0" applyNumberFormat="1" applyFont="1" applyFill="1" applyBorder="1" applyProtection="1">
      <protection locked="0"/>
    </xf>
    <xf numFmtId="0" fontId="0" fillId="2" borderId="10" xfId="0" applyFill="1" applyBorder="1"/>
    <xf numFmtId="0" fontId="0" fillId="2" borderId="11" xfId="0" applyFont="1" applyFill="1" applyBorder="1" applyProtection="1">
      <protection locked="0"/>
    </xf>
    <xf numFmtId="0" fontId="0" fillId="2" borderId="11" xfId="0" applyFont="1" applyFill="1" applyBorder="1" applyAlignment="1" applyProtection="1">
      <alignment wrapText="1"/>
      <protection locked="0"/>
    </xf>
    <xf numFmtId="1" fontId="0" fillId="2" borderId="11" xfId="0" applyNumberFormat="1" applyFont="1" applyFill="1" applyBorder="1" applyProtection="1">
      <protection locked="0"/>
    </xf>
    <xf numFmtId="2" fontId="0" fillId="2" borderId="11" xfId="0" applyNumberFormat="1" applyFont="1" applyFill="1" applyBorder="1" applyProtection="1">
      <protection locked="0"/>
    </xf>
    <xf numFmtId="1" fontId="0" fillId="2" borderId="12" xfId="0" applyNumberFormat="1" applyFont="1" applyFill="1" applyBorder="1" applyProtection="1">
      <protection locked="0"/>
    </xf>
    <xf numFmtId="0" fontId="0" fillId="0" borderId="0" xfId="0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1" fontId="2" fillId="0" borderId="19" xfId="0" applyNumberFormat="1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0" fillId="2" borderId="20" xfId="0" applyFont="1" applyFill="1" applyBorder="1" applyProtection="1">
      <protection locked="0"/>
    </xf>
    <xf numFmtId="0" fontId="0" fillId="2" borderId="20" xfId="0" applyFont="1" applyFill="1" applyBorder="1" applyAlignment="1" applyProtection="1">
      <alignment wrapText="1"/>
      <protection locked="0"/>
    </xf>
    <xf numFmtId="1" fontId="0" fillId="2" borderId="20" xfId="0" applyNumberFormat="1" applyFont="1" applyFill="1" applyBorder="1" applyProtection="1">
      <protection locked="0"/>
    </xf>
    <xf numFmtId="2" fontId="0" fillId="2" borderId="20" xfId="0" applyNumberFormat="1" applyFont="1" applyFill="1" applyBorder="1" applyProtection="1">
      <protection locked="0"/>
    </xf>
    <xf numFmtId="1" fontId="0" fillId="2" borderId="21" xfId="0" applyNumberFormat="1" applyFont="1" applyFill="1" applyBorder="1" applyProtection="1">
      <protection locked="0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" fontId="2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5" fillId="0" borderId="24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right" vertical="top" wrapText="1"/>
    </xf>
    <xf numFmtId="0" fontId="0" fillId="2" borderId="25" xfId="0" applyFont="1" applyFill="1" applyBorder="1" applyProtection="1">
      <protection locked="0"/>
    </xf>
    <xf numFmtId="0" fontId="0" fillId="2" borderId="25" xfId="0" applyFont="1" applyFill="1" applyBorder="1" applyAlignment="1" applyProtection="1">
      <alignment wrapText="1"/>
      <protection locked="0"/>
    </xf>
    <xf numFmtId="1" fontId="0" fillId="2" borderId="25" xfId="0" applyNumberFormat="1" applyFont="1" applyFill="1" applyBorder="1" applyProtection="1">
      <protection locked="0"/>
    </xf>
    <xf numFmtId="2" fontId="0" fillId="2" borderId="25" xfId="0" applyNumberFormat="1" applyFont="1" applyFill="1" applyBorder="1" applyProtection="1">
      <protection locked="0"/>
    </xf>
    <xf numFmtId="1" fontId="0" fillId="2" borderId="26" xfId="0" applyNumberFormat="1" applyFont="1" applyFill="1" applyBorder="1" applyProtection="1">
      <protection locked="0"/>
    </xf>
    <xf numFmtId="0" fontId="0" fillId="2" borderId="11" xfId="0" applyFont="1" applyFill="1" applyBorder="1"/>
    <xf numFmtId="0" fontId="7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1" fontId="12" fillId="0" borderId="0" xfId="0" applyNumberFormat="1" applyFont="1" applyAlignment="1">
      <alignment horizontal="center" vertical="center" wrapText="1"/>
    </xf>
    <xf numFmtId="0" fontId="7" fillId="0" borderId="19" xfId="0" applyFont="1" applyBorder="1" applyAlignment="1">
      <alignment horizontal="left"/>
    </xf>
    <xf numFmtId="0" fontId="8" fillId="0" borderId="19" xfId="0" applyFont="1" applyBorder="1" applyAlignment="1">
      <alignment horizontal="centerContinuous" vertical="top"/>
    </xf>
    <xf numFmtId="0" fontId="10" fillId="0" borderId="18" xfId="0" applyFont="1" applyBorder="1" applyAlignment="1">
      <alignment horizontal="center" vertical="center" wrapText="1"/>
    </xf>
    <xf numFmtId="0" fontId="0" fillId="2" borderId="13" xfId="0" applyFill="1" applyBorder="1" applyAlignment="1">
      <alignment horizontal="left" vertical="top"/>
    </xf>
    <xf numFmtId="0" fontId="0" fillId="2" borderId="22" xfId="0" applyFill="1" applyBorder="1" applyAlignment="1">
      <alignment horizontal="left" vertical="top"/>
    </xf>
    <xf numFmtId="0" fontId="0" fillId="2" borderId="23" xfId="0" applyFill="1" applyBorder="1" applyAlignment="1">
      <alignment horizontal="left" vertical="top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8" fillId="0" borderId="0" xfId="0" applyFont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1" fontId="8" fillId="0" borderId="0" xfId="0" applyNumberFormat="1" applyFont="1" applyAlignment="1">
      <alignment horizontal="center" vertical="center" wrapText="1"/>
    </xf>
    <xf numFmtId="0" fontId="14" fillId="0" borderId="19" xfId="0" applyFont="1" applyBorder="1" applyAlignment="1">
      <alignment horizontal="right" vertical="top"/>
    </xf>
    <xf numFmtId="0" fontId="11" fillId="0" borderId="0" xfId="0" applyFont="1" applyAlignment="1">
      <alignment horizontal="center" vertical="center"/>
    </xf>
    <xf numFmtId="1" fontId="8" fillId="0" borderId="19" xfId="0" applyNumberFormat="1" applyFont="1" applyBorder="1" applyAlignment="1">
      <alignment horizontal="center" vertical="top"/>
    </xf>
    <xf numFmtId="0" fontId="6" fillId="0" borderId="0" xfId="0" applyFont="1" applyAlignment="1">
      <alignment horizontal="left" vertical="top"/>
    </xf>
    <xf numFmtId="0" fontId="9" fillId="0" borderId="0" xfId="0" applyFont="1" applyAlignment="1">
      <alignment horizontal="center"/>
    </xf>
    <xf numFmtId="0" fontId="10" fillId="0" borderId="18" xfId="0" applyFont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8"/>
  <sheetViews>
    <sheetView tabSelected="1" zoomScaleNormal="100" workbookViewId="0">
      <selection activeCell="D13" sqref="D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2" t="s">
        <v>13</v>
      </c>
      <c r="C1" s="63"/>
      <c r="D1" s="64"/>
      <c r="E1" t="s">
        <v>10</v>
      </c>
      <c r="F1" s="5"/>
      <c r="I1" t="s">
        <v>1</v>
      </c>
      <c r="J1" s="4">
        <v>45092</v>
      </c>
    </row>
    <row r="2" spans="1:10" ht="7.5" customHeight="1" thickBot="1" x14ac:dyDescent="0.3"/>
    <row r="3" spans="1:10" ht="15.75" thickBot="1" x14ac:dyDescent="0.3">
      <c r="A3" s="1" t="s">
        <v>2</v>
      </c>
      <c r="B3" s="2" t="s">
        <v>3</v>
      </c>
      <c r="C3" s="2" t="s">
        <v>11</v>
      </c>
      <c r="D3" s="2" t="s">
        <v>4</v>
      </c>
      <c r="E3" s="2" t="s">
        <v>12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0" ht="14.25" customHeight="1" x14ac:dyDescent="0.25">
      <c r="A4" s="6" t="s">
        <v>18</v>
      </c>
      <c r="B4" s="7" t="s">
        <v>36</v>
      </c>
      <c r="C4" s="8">
        <v>317</v>
      </c>
      <c r="D4" s="9" t="s">
        <v>46</v>
      </c>
      <c r="E4" s="10">
        <v>150</v>
      </c>
      <c r="F4" s="11">
        <v>36</v>
      </c>
      <c r="G4" s="10">
        <v>172</v>
      </c>
      <c r="H4" s="10">
        <v>20</v>
      </c>
      <c r="I4" s="10">
        <v>16</v>
      </c>
      <c r="J4" s="12">
        <v>33</v>
      </c>
    </row>
    <row r="5" spans="1:10" ht="14.25" customHeight="1" x14ac:dyDescent="0.25">
      <c r="A5" s="13"/>
      <c r="B5" s="14" t="s">
        <v>37</v>
      </c>
      <c r="C5" s="15">
        <v>481</v>
      </c>
      <c r="D5" s="16" t="s">
        <v>47</v>
      </c>
      <c r="E5" s="17">
        <v>30</v>
      </c>
      <c r="F5" s="18">
        <v>7.89</v>
      </c>
      <c r="G5" s="17">
        <v>68</v>
      </c>
      <c r="H5" s="17">
        <v>2</v>
      </c>
      <c r="I5" s="17">
        <v>2</v>
      </c>
      <c r="J5" s="19">
        <v>16</v>
      </c>
    </row>
    <row r="6" spans="1:10" x14ac:dyDescent="0.25">
      <c r="A6" s="13"/>
      <c r="B6" s="47" t="s">
        <v>38</v>
      </c>
      <c r="C6" s="47">
        <v>494</v>
      </c>
      <c r="D6" s="48" t="s">
        <v>52</v>
      </c>
      <c r="E6" s="49">
        <v>200</v>
      </c>
      <c r="F6" s="50">
        <v>2.9</v>
      </c>
      <c r="G6" s="49">
        <v>61</v>
      </c>
      <c r="H6" s="49">
        <v>0</v>
      </c>
      <c r="I6" s="49">
        <v>0</v>
      </c>
      <c r="J6" s="51">
        <v>15</v>
      </c>
    </row>
    <row r="7" spans="1:10" x14ac:dyDescent="0.25">
      <c r="A7" s="13"/>
      <c r="B7" s="20" t="s">
        <v>14</v>
      </c>
      <c r="C7" s="20">
        <v>111</v>
      </c>
      <c r="D7" s="21" t="s">
        <v>34</v>
      </c>
      <c r="E7" s="22">
        <v>40</v>
      </c>
      <c r="F7" s="23">
        <v>3.3</v>
      </c>
      <c r="G7" s="22">
        <v>104</v>
      </c>
      <c r="H7" s="22">
        <v>3</v>
      </c>
      <c r="I7" s="22">
        <v>1</v>
      </c>
      <c r="J7" s="24">
        <v>20</v>
      </c>
    </row>
    <row r="8" spans="1:10" x14ac:dyDescent="0.25">
      <c r="A8" s="13"/>
      <c r="B8" s="20" t="s">
        <v>14</v>
      </c>
      <c r="C8" s="20">
        <v>109</v>
      </c>
      <c r="D8" s="21" t="s">
        <v>16</v>
      </c>
      <c r="E8" s="22">
        <v>20</v>
      </c>
      <c r="F8" s="23">
        <v>2</v>
      </c>
      <c r="G8" s="22">
        <v>35</v>
      </c>
      <c r="H8" s="22">
        <v>1.98</v>
      </c>
      <c r="I8" s="22">
        <v>0.36</v>
      </c>
      <c r="J8" s="24">
        <v>13</v>
      </c>
    </row>
    <row r="9" spans="1:10" ht="15.75" thickBot="1" x14ac:dyDescent="0.3">
      <c r="A9" s="13"/>
      <c r="B9" s="52" t="s">
        <v>48</v>
      </c>
      <c r="C9" s="26">
        <v>11</v>
      </c>
      <c r="D9" s="27" t="s">
        <v>68</v>
      </c>
      <c r="E9" s="28">
        <v>100</v>
      </c>
      <c r="F9" s="29">
        <v>26</v>
      </c>
      <c r="G9" s="28">
        <v>142</v>
      </c>
      <c r="H9" s="28">
        <v>2</v>
      </c>
      <c r="I9" s="28">
        <v>2</v>
      </c>
      <c r="J9" s="30">
        <v>30</v>
      </c>
    </row>
    <row r="10" spans="1:10" ht="14.25" customHeight="1" x14ac:dyDescent="0.25">
      <c r="A10" s="59" t="s">
        <v>27</v>
      </c>
      <c r="B10" s="15"/>
      <c r="C10" s="35"/>
      <c r="D10" s="36"/>
      <c r="E10" s="37"/>
      <c r="F10" s="38"/>
      <c r="G10" s="37"/>
      <c r="H10" s="37"/>
      <c r="I10" s="37"/>
      <c r="J10" s="39"/>
    </row>
    <row r="11" spans="1:10" x14ac:dyDescent="0.25">
      <c r="A11" s="60"/>
      <c r="B11" s="15"/>
      <c r="C11" s="20"/>
      <c r="D11" s="21"/>
      <c r="E11" s="22"/>
      <c r="F11" s="23"/>
      <c r="G11" s="22"/>
      <c r="H11" s="22"/>
      <c r="I11" s="22"/>
      <c r="J11" s="24"/>
    </row>
    <row r="12" spans="1:10" x14ac:dyDescent="0.25">
      <c r="A12" s="60"/>
      <c r="B12" s="15"/>
      <c r="C12" s="20"/>
      <c r="D12" s="21"/>
      <c r="E12" s="22"/>
      <c r="F12" s="23"/>
      <c r="G12" s="22"/>
      <c r="H12" s="22"/>
      <c r="I12" s="22"/>
      <c r="J12" s="24"/>
    </row>
    <row r="13" spans="1:10" x14ac:dyDescent="0.25">
      <c r="A13" s="60"/>
      <c r="B13" s="15"/>
      <c r="C13" s="15"/>
      <c r="D13" s="16"/>
      <c r="E13" s="17"/>
      <c r="F13" s="18"/>
      <c r="G13" s="17"/>
      <c r="H13" s="17"/>
      <c r="I13" s="17"/>
      <c r="J13" s="19"/>
    </row>
    <row r="14" spans="1:10" x14ac:dyDescent="0.25">
      <c r="A14" s="60"/>
      <c r="B14" s="14"/>
      <c r="C14" s="47"/>
      <c r="D14" s="48"/>
      <c r="E14" s="49"/>
      <c r="F14" s="50"/>
      <c r="G14" s="49"/>
      <c r="H14" s="49"/>
      <c r="I14" s="49"/>
      <c r="J14" s="51"/>
    </row>
    <row r="15" spans="1:10" x14ac:dyDescent="0.25">
      <c r="A15" s="60"/>
      <c r="B15" s="20"/>
      <c r="C15" s="20"/>
      <c r="D15" s="21"/>
      <c r="E15" s="22"/>
      <c r="F15" s="23"/>
      <c r="G15" s="22"/>
      <c r="H15" s="22"/>
      <c r="I15" s="22"/>
      <c r="J15" s="24"/>
    </row>
    <row r="16" spans="1:10" x14ac:dyDescent="0.25">
      <c r="A16" s="60"/>
      <c r="B16" s="20"/>
      <c r="C16" s="20"/>
      <c r="D16" s="21"/>
      <c r="E16" s="22"/>
      <c r="F16" s="23"/>
      <c r="G16" s="22"/>
      <c r="H16" s="22"/>
      <c r="I16" s="22"/>
      <c r="J16" s="24"/>
    </row>
    <row r="17" spans="1:10" ht="15.75" thickBot="1" x14ac:dyDescent="0.3">
      <c r="A17" s="61"/>
      <c r="B17" s="26"/>
      <c r="C17" s="26"/>
      <c r="D17" s="27"/>
      <c r="E17" s="28"/>
      <c r="F17" s="29"/>
      <c r="G17" s="28"/>
      <c r="H17" s="28"/>
      <c r="I17" s="28"/>
      <c r="J17" s="30"/>
    </row>
    <row r="18" spans="1:10" ht="15.75" customHeight="1" x14ac:dyDescent="0.25">
      <c r="A18" s="6" t="s">
        <v>28</v>
      </c>
      <c r="B18" s="15" t="s">
        <v>37</v>
      </c>
      <c r="C18" s="35">
        <v>76</v>
      </c>
      <c r="D18" s="36" t="s">
        <v>54</v>
      </c>
      <c r="E18" s="37">
        <v>100</v>
      </c>
      <c r="F18" s="38">
        <v>7.53</v>
      </c>
      <c r="G18" s="37">
        <v>130</v>
      </c>
      <c r="H18" s="37">
        <v>1</v>
      </c>
      <c r="I18" s="37">
        <v>10</v>
      </c>
      <c r="J18" s="39">
        <v>6</v>
      </c>
    </row>
    <row r="19" spans="1:10" ht="16.5" customHeight="1" x14ac:dyDescent="0.25">
      <c r="A19" s="13"/>
      <c r="B19" s="15" t="s">
        <v>39</v>
      </c>
      <c r="C19" s="20">
        <v>131</v>
      </c>
      <c r="D19" s="21" t="s">
        <v>49</v>
      </c>
      <c r="E19" s="22">
        <v>200</v>
      </c>
      <c r="F19" s="23">
        <v>14.37</v>
      </c>
      <c r="G19" s="22">
        <v>77</v>
      </c>
      <c r="H19" s="22">
        <v>4</v>
      </c>
      <c r="I19" s="22">
        <v>4</v>
      </c>
      <c r="J19" s="24">
        <v>12</v>
      </c>
    </row>
    <row r="20" spans="1:10" x14ac:dyDescent="0.25">
      <c r="A20" s="13"/>
      <c r="B20" s="14" t="s">
        <v>40</v>
      </c>
      <c r="C20" s="15">
        <v>406</v>
      </c>
      <c r="D20" s="16" t="s">
        <v>51</v>
      </c>
      <c r="E20" s="17">
        <v>250</v>
      </c>
      <c r="F20" s="18">
        <v>42.49</v>
      </c>
      <c r="G20" s="17">
        <v>327</v>
      </c>
      <c r="H20" s="17">
        <v>19</v>
      </c>
      <c r="I20" s="17">
        <v>18</v>
      </c>
      <c r="J20" s="19">
        <v>45</v>
      </c>
    </row>
    <row r="21" spans="1:10" x14ac:dyDescent="0.25">
      <c r="A21" s="13"/>
      <c r="B21" s="14" t="s">
        <v>41</v>
      </c>
      <c r="C21" s="47">
        <v>512</v>
      </c>
      <c r="D21" s="48" t="s">
        <v>55</v>
      </c>
      <c r="E21" s="49">
        <v>200</v>
      </c>
      <c r="F21" s="50">
        <v>4.22</v>
      </c>
      <c r="G21" s="49">
        <v>71</v>
      </c>
      <c r="H21" s="49">
        <v>0</v>
      </c>
      <c r="I21" s="49">
        <v>0</v>
      </c>
      <c r="J21" s="51">
        <v>20</v>
      </c>
    </row>
    <row r="22" spans="1:10" x14ac:dyDescent="0.25">
      <c r="A22" s="13"/>
      <c r="B22" s="20" t="s">
        <v>14</v>
      </c>
      <c r="C22" s="20">
        <v>108</v>
      </c>
      <c r="D22" s="21" t="s">
        <v>17</v>
      </c>
      <c r="E22" s="22">
        <v>60</v>
      </c>
      <c r="F22" s="23">
        <v>3.23</v>
      </c>
      <c r="G22" s="22">
        <v>141</v>
      </c>
      <c r="H22" s="22">
        <v>8</v>
      </c>
      <c r="I22" s="22">
        <v>1</v>
      </c>
      <c r="J22" s="24">
        <v>49</v>
      </c>
    </row>
    <row r="23" spans="1:10" x14ac:dyDescent="0.25">
      <c r="A23" s="13"/>
      <c r="B23" s="20" t="s">
        <v>14</v>
      </c>
      <c r="C23" s="20">
        <v>109</v>
      </c>
      <c r="D23" s="21" t="s">
        <v>16</v>
      </c>
      <c r="E23" s="22">
        <v>40</v>
      </c>
      <c r="F23" s="23">
        <v>4</v>
      </c>
      <c r="G23" s="22">
        <v>70</v>
      </c>
      <c r="H23" s="22">
        <v>1.98</v>
      </c>
      <c r="I23" s="22">
        <v>0.36</v>
      </c>
      <c r="J23" s="24">
        <v>13</v>
      </c>
    </row>
    <row r="24" spans="1:10" ht="15.75" thickBot="1" x14ac:dyDescent="0.3">
      <c r="A24" s="25"/>
      <c r="B24" s="26"/>
      <c r="C24" s="26"/>
      <c r="D24" s="27"/>
      <c r="E24" s="28"/>
      <c r="F24" s="29"/>
      <c r="G24" s="28"/>
      <c r="H24" s="28"/>
      <c r="I24" s="28"/>
      <c r="J24" s="30"/>
    </row>
    <row r="25" spans="1:10" x14ac:dyDescent="0.25">
      <c r="A25" s="13" t="s">
        <v>15</v>
      </c>
      <c r="B25" s="7" t="s">
        <v>41</v>
      </c>
      <c r="C25" s="8">
        <v>516</v>
      </c>
      <c r="D25" s="9" t="s">
        <v>69</v>
      </c>
      <c r="E25" s="10">
        <v>200</v>
      </c>
      <c r="F25" s="11">
        <v>36</v>
      </c>
      <c r="G25" s="10">
        <v>142</v>
      </c>
      <c r="H25" s="10">
        <v>5</v>
      </c>
      <c r="I25" s="10">
        <v>5</v>
      </c>
      <c r="J25" s="12">
        <v>9</v>
      </c>
    </row>
    <row r="26" spans="1:10" x14ac:dyDescent="0.25">
      <c r="A26" s="13"/>
      <c r="B26" s="14" t="s">
        <v>82</v>
      </c>
      <c r="C26" s="15">
        <v>10</v>
      </c>
      <c r="D26" s="16" t="s">
        <v>70</v>
      </c>
      <c r="E26" s="17">
        <v>7</v>
      </c>
      <c r="F26" s="18">
        <v>11</v>
      </c>
      <c r="G26" s="17">
        <v>24</v>
      </c>
      <c r="H26" s="17">
        <v>1</v>
      </c>
      <c r="I26" s="17">
        <v>1</v>
      </c>
      <c r="J26" s="19">
        <v>30</v>
      </c>
    </row>
    <row r="27" spans="1:10" x14ac:dyDescent="0.25">
      <c r="A27" s="13"/>
      <c r="B27" s="14" t="s">
        <v>80</v>
      </c>
      <c r="C27" s="15">
        <v>112</v>
      </c>
      <c r="D27" s="16" t="s">
        <v>81</v>
      </c>
      <c r="E27" s="17">
        <v>150</v>
      </c>
      <c r="F27" s="18">
        <v>18</v>
      </c>
      <c r="G27" s="17">
        <v>144</v>
      </c>
      <c r="H27" s="17">
        <v>2</v>
      </c>
      <c r="I27" s="17">
        <v>0</v>
      </c>
      <c r="J27" s="19">
        <v>31</v>
      </c>
    </row>
    <row r="28" spans="1:10" ht="15.75" thickBot="1" x14ac:dyDescent="0.3">
      <c r="A28" s="25"/>
      <c r="B28" s="26"/>
      <c r="C28" s="26"/>
      <c r="D28" s="27"/>
      <c r="E28" s="28"/>
      <c r="F28" s="29"/>
      <c r="G28" s="28"/>
      <c r="H28" s="28"/>
      <c r="I28" s="28"/>
      <c r="J28" s="30"/>
    </row>
  </sheetData>
  <mergeCells count="2">
    <mergeCell ref="A10:A17"/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9"/>
  <sheetViews>
    <sheetView workbookViewId="0">
      <selection activeCell="O3" sqref="O3"/>
    </sheetView>
  </sheetViews>
  <sheetFormatPr defaultRowHeight="15" x14ac:dyDescent="0.25"/>
  <cols>
    <col min="9" max="9" width="9.85546875" customWidth="1"/>
  </cols>
  <sheetData>
    <row r="1" spans="1:11" s="53" customFormat="1" ht="18.95" customHeight="1" x14ac:dyDescent="0.35">
      <c r="A1" s="71" t="s">
        <v>13</v>
      </c>
      <c r="B1" s="71"/>
      <c r="C1" s="71"/>
      <c r="D1" s="71"/>
      <c r="E1" s="71"/>
      <c r="F1" s="71"/>
      <c r="G1" s="71"/>
      <c r="J1" s="54"/>
      <c r="K1" s="54" t="s">
        <v>71</v>
      </c>
    </row>
    <row r="2" spans="1:11" s="31" customFormat="1" ht="2.1" customHeight="1" x14ac:dyDescent="0.25">
      <c r="B2" s="40"/>
    </row>
    <row r="3" spans="1:11" s="53" customFormat="1" ht="33" customHeight="1" x14ac:dyDescent="0.4">
      <c r="A3" s="72" t="s">
        <v>63</v>
      </c>
      <c r="B3" s="72"/>
      <c r="C3" s="72"/>
      <c r="D3" s="72"/>
      <c r="E3" s="72"/>
      <c r="F3" s="72"/>
      <c r="G3" s="72"/>
      <c r="H3" s="72"/>
      <c r="I3" s="72"/>
      <c r="J3" s="72"/>
      <c r="K3" s="72"/>
    </row>
    <row r="4" spans="1:11" s="53" customFormat="1" ht="3" customHeight="1" x14ac:dyDescent="0.25">
      <c r="B4" s="41"/>
    </row>
    <row r="5" spans="1:11" s="53" customFormat="1" ht="26.1" customHeight="1" x14ac:dyDescent="0.2">
      <c r="A5" s="58" t="s">
        <v>19</v>
      </c>
      <c r="B5" s="32" t="s">
        <v>33</v>
      </c>
      <c r="C5" s="73" t="s">
        <v>20</v>
      </c>
      <c r="D5" s="73"/>
      <c r="E5" s="73"/>
      <c r="F5" s="73"/>
      <c r="G5" s="73"/>
      <c r="H5" s="73"/>
      <c r="I5" s="73"/>
      <c r="J5" s="73" t="s">
        <v>21</v>
      </c>
      <c r="K5" s="73"/>
    </row>
    <row r="6" spans="1:11" s="53" customFormat="1" ht="18" customHeight="1" x14ac:dyDescent="0.2">
      <c r="A6" s="69" t="s">
        <v>56</v>
      </c>
      <c r="B6" s="69"/>
      <c r="C6" s="69"/>
      <c r="D6" s="69"/>
      <c r="E6" s="69"/>
      <c r="F6" s="69"/>
      <c r="G6" s="69"/>
      <c r="H6" s="69"/>
      <c r="I6" s="69"/>
    </row>
    <row r="7" spans="1:11" s="53" customFormat="1" ht="21.95" customHeight="1" x14ac:dyDescent="0.2">
      <c r="A7" s="55">
        <v>200</v>
      </c>
      <c r="B7" s="42">
        <v>148</v>
      </c>
      <c r="C7" s="66" t="s">
        <v>64</v>
      </c>
      <c r="D7" s="66"/>
      <c r="E7" s="66"/>
      <c r="F7" s="66"/>
      <c r="G7" s="66"/>
      <c r="H7" s="66"/>
      <c r="I7" s="66"/>
      <c r="J7" s="67">
        <v>36</v>
      </c>
      <c r="K7" s="67"/>
    </row>
    <row r="8" spans="1:11" s="53" customFormat="1" ht="21.95" customHeight="1" x14ac:dyDescent="0.2">
      <c r="A8" s="55">
        <v>7</v>
      </c>
      <c r="B8" s="42">
        <v>24</v>
      </c>
      <c r="C8" s="66" t="s">
        <v>62</v>
      </c>
      <c r="D8" s="66"/>
      <c r="E8" s="66"/>
      <c r="F8" s="66"/>
      <c r="G8" s="66"/>
      <c r="H8" s="66"/>
      <c r="I8" s="66"/>
      <c r="J8" s="67">
        <v>11</v>
      </c>
      <c r="K8" s="67"/>
    </row>
    <row r="9" spans="1:11" s="53" customFormat="1" ht="21.95" customHeight="1" x14ac:dyDescent="0.2">
      <c r="A9" s="55">
        <v>150</v>
      </c>
      <c r="B9" s="42">
        <v>144</v>
      </c>
      <c r="C9" s="66" t="s">
        <v>72</v>
      </c>
      <c r="D9" s="66"/>
      <c r="E9" s="66"/>
      <c r="F9" s="66"/>
      <c r="G9" s="66"/>
      <c r="H9" s="66"/>
      <c r="I9" s="66"/>
      <c r="J9" s="67">
        <v>18</v>
      </c>
      <c r="K9" s="67"/>
    </row>
    <row r="10" spans="1:11" s="53" customFormat="1" ht="18.95" customHeight="1" x14ac:dyDescent="0.25">
      <c r="A10" s="56"/>
      <c r="B10" s="33">
        <f>SUM(B7:B9)</f>
        <v>316</v>
      </c>
      <c r="C10" s="68" t="s">
        <v>57</v>
      </c>
      <c r="D10" s="68"/>
      <c r="E10" s="68"/>
      <c r="F10" s="68"/>
      <c r="G10" s="68"/>
      <c r="H10" s="68"/>
      <c r="I10" s="68"/>
      <c r="J10" s="70">
        <v>65</v>
      </c>
      <c r="K10" s="70"/>
    </row>
    <row r="11" spans="1:11" s="53" customFormat="1" ht="18" customHeight="1" x14ac:dyDescent="0.2">
      <c r="A11" s="69" t="s">
        <v>29</v>
      </c>
      <c r="B11" s="69"/>
      <c r="C11" s="69"/>
      <c r="D11" s="69"/>
      <c r="E11" s="69"/>
      <c r="F11" s="69"/>
      <c r="G11" s="69"/>
      <c r="H11" s="69"/>
      <c r="I11" s="69"/>
    </row>
    <row r="12" spans="1:11" s="53" customFormat="1" ht="21.95" customHeight="1" x14ac:dyDescent="0.2">
      <c r="A12" s="55">
        <v>150</v>
      </c>
      <c r="B12" s="42">
        <v>172</v>
      </c>
      <c r="C12" s="66" t="s">
        <v>43</v>
      </c>
      <c r="D12" s="66"/>
      <c r="E12" s="66"/>
      <c r="F12" s="66"/>
      <c r="G12" s="66"/>
      <c r="H12" s="66"/>
      <c r="I12" s="66"/>
      <c r="J12" s="67">
        <v>36</v>
      </c>
      <c r="K12" s="67"/>
    </row>
    <row r="13" spans="1:11" s="53" customFormat="1" ht="21.95" customHeight="1" x14ac:dyDescent="0.2">
      <c r="A13" s="55">
        <v>30</v>
      </c>
      <c r="B13" s="42">
        <v>68</v>
      </c>
      <c r="C13" s="66" t="s">
        <v>44</v>
      </c>
      <c r="D13" s="66"/>
      <c r="E13" s="66"/>
      <c r="F13" s="66"/>
      <c r="G13" s="66"/>
      <c r="H13" s="66"/>
      <c r="I13" s="66"/>
      <c r="J13" s="65" t="s">
        <v>59</v>
      </c>
      <c r="K13" s="65"/>
    </row>
    <row r="14" spans="1:11" s="53" customFormat="1" ht="21.95" customHeight="1" x14ac:dyDescent="0.2">
      <c r="A14" s="55">
        <v>100</v>
      </c>
      <c r="B14" s="42">
        <v>142</v>
      </c>
      <c r="C14" s="66" t="s">
        <v>65</v>
      </c>
      <c r="D14" s="66"/>
      <c r="E14" s="66"/>
      <c r="F14" s="66"/>
      <c r="G14" s="66"/>
      <c r="H14" s="66"/>
      <c r="I14" s="66"/>
      <c r="J14" s="67">
        <v>26</v>
      </c>
      <c r="K14" s="67"/>
    </row>
    <row r="15" spans="1:11" s="53" customFormat="1" ht="21.95" customHeight="1" x14ac:dyDescent="0.2">
      <c r="A15" s="55">
        <v>200</v>
      </c>
      <c r="B15" s="42">
        <v>61</v>
      </c>
      <c r="C15" s="66" t="s">
        <v>50</v>
      </c>
      <c r="D15" s="66"/>
      <c r="E15" s="66"/>
      <c r="F15" s="66"/>
      <c r="G15" s="66"/>
      <c r="H15" s="66"/>
      <c r="I15" s="66"/>
      <c r="J15" s="65" t="s">
        <v>73</v>
      </c>
      <c r="K15" s="65"/>
    </row>
    <row r="16" spans="1:11" s="53" customFormat="1" ht="21.95" customHeight="1" x14ac:dyDescent="0.2">
      <c r="A16" s="55">
        <v>40</v>
      </c>
      <c r="B16" s="42">
        <v>104</v>
      </c>
      <c r="C16" s="66" t="s">
        <v>35</v>
      </c>
      <c r="D16" s="66"/>
      <c r="E16" s="66"/>
      <c r="F16" s="66"/>
      <c r="G16" s="66"/>
      <c r="H16" s="66"/>
      <c r="I16" s="66"/>
      <c r="J16" s="65" t="s">
        <v>42</v>
      </c>
      <c r="K16" s="65"/>
    </row>
    <row r="17" spans="1:11" s="53" customFormat="1" ht="21.95" customHeight="1" x14ac:dyDescent="0.2">
      <c r="A17" s="55">
        <v>20</v>
      </c>
      <c r="B17" s="42">
        <v>35</v>
      </c>
      <c r="C17" s="66" t="s">
        <v>23</v>
      </c>
      <c r="D17" s="66"/>
      <c r="E17" s="66"/>
      <c r="F17" s="66"/>
      <c r="G17" s="66"/>
      <c r="H17" s="66"/>
      <c r="I17" s="66"/>
      <c r="J17" s="67">
        <v>2</v>
      </c>
      <c r="K17" s="67"/>
    </row>
    <row r="18" spans="1:11" s="53" customFormat="1" ht="18.95" customHeight="1" x14ac:dyDescent="0.25">
      <c r="A18" s="56"/>
      <c r="B18" s="33">
        <f>SUM(B12:B17)</f>
        <v>582</v>
      </c>
      <c r="C18" s="68" t="s">
        <v>30</v>
      </c>
      <c r="D18" s="68"/>
      <c r="E18" s="68"/>
      <c r="F18" s="68"/>
      <c r="G18" s="68"/>
      <c r="H18" s="68"/>
      <c r="I18" s="68"/>
      <c r="J18" s="57" t="s">
        <v>74</v>
      </c>
      <c r="K18" s="57"/>
    </row>
    <row r="19" spans="1:11" s="53" customFormat="1" ht="18" customHeight="1" x14ac:dyDescent="0.2">
      <c r="A19" s="69" t="s">
        <v>31</v>
      </c>
      <c r="B19" s="69"/>
      <c r="C19" s="69"/>
      <c r="D19" s="69"/>
      <c r="E19" s="69"/>
      <c r="F19" s="69"/>
      <c r="G19" s="69"/>
      <c r="H19" s="69"/>
      <c r="I19" s="69"/>
    </row>
    <row r="20" spans="1:11" s="53" customFormat="1" ht="21.95" customHeight="1" x14ac:dyDescent="0.2">
      <c r="A20" s="55">
        <v>100</v>
      </c>
      <c r="B20" s="42">
        <v>130</v>
      </c>
      <c r="C20" s="66" t="s">
        <v>66</v>
      </c>
      <c r="D20" s="66"/>
      <c r="E20" s="66"/>
      <c r="F20" s="66"/>
      <c r="G20" s="66"/>
      <c r="H20" s="66"/>
      <c r="I20" s="66"/>
      <c r="J20" s="65" t="s">
        <v>75</v>
      </c>
      <c r="K20" s="65"/>
    </row>
    <row r="21" spans="1:11" s="53" customFormat="1" ht="21.95" customHeight="1" x14ac:dyDescent="0.2">
      <c r="A21" s="55">
        <v>200</v>
      </c>
      <c r="B21" s="42">
        <v>77</v>
      </c>
      <c r="C21" s="66" t="s">
        <v>45</v>
      </c>
      <c r="D21" s="66"/>
      <c r="E21" s="66"/>
      <c r="F21" s="66"/>
      <c r="G21" s="66"/>
      <c r="H21" s="66"/>
      <c r="I21" s="66"/>
      <c r="J21" s="65" t="s">
        <v>76</v>
      </c>
      <c r="K21" s="65"/>
    </row>
    <row r="22" spans="1:11" s="53" customFormat="1" ht="21.95" customHeight="1" x14ac:dyDescent="0.2">
      <c r="A22" s="55">
        <v>250</v>
      </c>
      <c r="B22" s="42">
        <v>327</v>
      </c>
      <c r="C22" s="66" t="s">
        <v>51</v>
      </c>
      <c r="D22" s="66"/>
      <c r="E22" s="66"/>
      <c r="F22" s="66"/>
      <c r="G22" s="66"/>
      <c r="H22" s="66"/>
      <c r="I22" s="66"/>
      <c r="J22" s="65" t="s">
        <v>77</v>
      </c>
      <c r="K22" s="65"/>
    </row>
    <row r="23" spans="1:11" s="53" customFormat="1" ht="21.95" customHeight="1" x14ac:dyDescent="0.2">
      <c r="A23" s="55">
        <v>200</v>
      </c>
      <c r="B23" s="42">
        <v>71</v>
      </c>
      <c r="C23" s="66" t="s">
        <v>53</v>
      </c>
      <c r="D23" s="66"/>
      <c r="E23" s="66"/>
      <c r="F23" s="66"/>
      <c r="G23" s="66"/>
      <c r="H23" s="66"/>
      <c r="I23" s="66"/>
      <c r="J23" s="65" t="s">
        <v>58</v>
      </c>
      <c r="K23" s="65"/>
    </row>
    <row r="24" spans="1:11" s="53" customFormat="1" ht="21.95" customHeight="1" x14ac:dyDescent="0.2">
      <c r="A24" s="55">
        <v>60</v>
      </c>
      <c r="B24" s="42">
        <v>141</v>
      </c>
      <c r="C24" s="66" t="s">
        <v>22</v>
      </c>
      <c r="D24" s="66"/>
      <c r="E24" s="66"/>
      <c r="F24" s="66"/>
      <c r="G24" s="66"/>
      <c r="H24" s="66"/>
      <c r="I24" s="66"/>
      <c r="J24" s="65" t="s">
        <v>67</v>
      </c>
      <c r="K24" s="65"/>
    </row>
    <row r="25" spans="1:11" s="53" customFormat="1" ht="21.95" customHeight="1" x14ac:dyDescent="0.2">
      <c r="A25" s="55">
        <v>40</v>
      </c>
      <c r="B25" s="42">
        <v>70</v>
      </c>
      <c r="C25" s="66" t="s">
        <v>23</v>
      </c>
      <c r="D25" s="66"/>
      <c r="E25" s="66"/>
      <c r="F25" s="66"/>
      <c r="G25" s="66"/>
      <c r="H25" s="66"/>
      <c r="I25" s="66"/>
      <c r="J25" s="67">
        <v>4</v>
      </c>
      <c r="K25" s="67"/>
    </row>
    <row r="26" spans="1:11" s="53" customFormat="1" ht="18.95" customHeight="1" x14ac:dyDescent="0.25">
      <c r="A26" s="56"/>
      <c r="B26" s="33">
        <f>SUM(B20:B25)</f>
        <v>816</v>
      </c>
      <c r="C26" s="68" t="s">
        <v>32</v>
      </c>
      <c r="D26" s="68"/>
      <c r="E26" s="68"/>
      <c r="F26" s="68"/>
      <c r="G26" s="68"/>
      <c r="H26" s="68"/>
      <c r="I26" s="68"/>
      <c r="J26" s="57" t="s">
        <v>78</v>
      </c>
      <c r="K26" s="57"/>
    </row>
    <row r="27" spans="1:11" s="53" customFormat="1" ht="18.95" customHeight="1" x14ac:dyDescent="0.25">
      <c r="A27" s="56"/>
      <c r="B27" s="34"/>
      <c r="C27" s="68" t="s">
        <v>24</v>
      </c>
      <c r="D27" s="68"/>
      <c r="E27" s="68"/>
      <c r="F27" s="68"/>
      <c r="G27" s="68"/>
      <c r="H27" s="68"/>
      <c r="I27" s="68"/>
      <c r="J27" s="57" t="s">
        <v>79</v>
      </c>
      <c r="K27" s="57"/>
    </row>
    <row r="28" spans="1:11" ht="11.1" customHeight="1" x14ac:dyDescent="0.25">
      <c r="A28" s="43"/>
      <c r="B28" s="41"/>
      <c r="C28" s="43"/>
      <c r="D28" s="43"/>
      <c r="E28" s="43"/>
      <c r="F28" s="43"/>
      <c r="G28" s="43"/>
      <c r="H28" s="43"/>
      <c r="I28" s="43"/>
    </row>
    <row r="29" spans="1:11" s="43" customFormat="1" ht="21.95" customHeight="1" x14ac:dyDescent="0.2">
      <c r="A29" s="46" t="s">
        <v>60</v>
      </c>
      <c r="B29" s="44"/>
      <c r="C29" s="44"/>
      <c r="D29" s="45" t="s">
        <v>61</v>
      </c>
      <c r="F29" s="46" t="s">
        <v>25</v>
      </c>
      <c r="G29" s="44"/>
      <c r="H29" s="44"/>
      <c r="I29" s="45" t="s">
        <v>26</v>
      </c>
    </row>
  </sheetData>
  <mergeCells count="42">
    <mergeCell ref="C27:I27"/>
    <mergeCell ref="C24:I24"/>
    <mergeCell ref="J24:K24"/>
    <mergeCell ref="C25:I25"/>
    <mergeCell ref="J25:K25"/>
    <mergeCell ref="C26:I26"/>
    <mergeCell ref="C21:I21"/>
    <mergeCell ref="J21:K21"/>
    <mergeCell ref="C22:I22"/>
    <mergeCell ref="J22:K22"/>
    <mergeCell ref="C23:I23"/>
    <mergeCell ref="J23:K23"/>
    <mergeCell ref="C17:I17"/>
    <mergeCell ref="J17:K17"/>
    <mergeCell ref="C18:I18"/>
    <mergeCell ref="A19:I19"/>
    <mergeCell ref="C20:I20"/>
    <mergeCell ref="J20:K20"/>
    <mergeCell ref="C14:I14"/>
    <mergeCell ref="J14:K14"/>
    <mergeCell ref="C15:I15"/>
    <mergeCell ref="J15:K15"/>
    <mergeCell ref="C16:I16"/>
    <mergeCell ref="J16:K16"/>
    <mergeCell ref="J10:K10"/>
    <mergeCell ref="A11:I11"/>
    <mergeCell ref="C12:I12"/>
    <mergeCell ref="J12:K12"/>
    <mergeCell ref="C13:I13"/>
    <mergeCell ref="J13:K13"/>
    <mergeCell ref="A1:G1"/>
    <mergeCell ref="A3:K3"/>
    <mergeCell ref="C5:I5"/>
    <mergeCell ref="J5:K5"/>
    <mergeCell ref="A6:I6"/>
    <mergeCell ref="C7:I7"/>
    <mergeCell ref="J7:K7"/>
    <mergeCell ref="C8:I8"/>
    <mergeCell ref="J8:K8"/>
    <mergeCell ref="C9:I9"/>
    <mergeCell ref="J9:K9"/>
    <mergeCell ref="C10:I10"/>
  </mergeCells>
  <pageMargins left="0.25" right="0.25" top="0.75" bottom="0.75" header="0.3" footer="0.3"/>
  <pageSetup paperSize="9" scale="9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workbookViewId="0">
      <selection activeCell="E26" sqref="E26"/>
    </sheetView>
  </sheetViews>
  <sheetFormatPr defaultRowHeight="15" x14ac:dyDescent="0.25"/>
  <cols>
    <col min="9" max="9" width="9.7109375" customWidth="1"/>
  </cols>
  <sheetData/>
  <pageMargins left="0.7" right="0.7" top="0.75" bottom="0.75" header="0.3" footer="0.3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льгота</vt:lpstr>
      <vt:lpstr>комплекс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dinner</cp:lastModifiedBy>
  <cp:lastPrinted>2023-06-14T06:55:26Z</cp:lastPrinted>
  <dcterms:created xsi:type="dcterms:W3CDTF">2015-06-05T18:19:34Z</dcterms:created>
  <dcterms:modified xsi:type="dcterms:W3CDTF">2023-06-14T06:55:30Z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1338159292</vt:i4>
  </property>
  <property fmtid="{D5CDD505-2E9C-101B-9397-08002B2CF9AE}" pid="3" name="_NewReviewCycle">
    <vt:lpwstr/>
  </property>
  <property fmtid="{D5CDD505-2E9C-101B-9397-08002B2CF9AE}" pid="4" name="_EmailSubject">
    <vt:lpwstr>0693-21</vt:lpwstr>
  </property>
  <property fmtid="{D5CDD505-2E9C-101B-9397-08002B2CF9AE}" pid="5" name="_AuthorEmail">
    <vt:lpwstr>bskuo@nso.ru</vt:lpwstr>
  </property>
  <property fmtid="{D5CDD505-2E9C-101B-9397-08002B2CF9AE}" pid="6" name="_AuthorEmailDisplayName">
    <vt:lpwstr>МКУ "Управление образования и молодежной политики"</vt:lpwstr>
  </property>
  <property fmtid="{D5CDD505-2E9C-101B-9397-08002B2CF9AE}" pid="7" name="_ReviewingToolsShownOnce">
    <vt:lpwstr/>
  </property>
</Properties>
</file>